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<sst xmlns="http://schemas.openxmlformats.org/spreadsheetml/2006/main" count="247" uniqueCount="162">
  <si>
    <t>总计</t>
  </si>
  <si>
    <t>2019年部门预算表</t>
  </si>
  <si>
    <t>部门名称：</t>
  </si>
  <si>
    <t>青山湖区科学技术协会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</si>
  <si>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</si>
  <si>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</si>
  <si>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</si>
  <si>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</si>
  <si>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</si>
  <si>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</si>
  <si>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填报单位:104南昌市青山湖区科学技术协会 , 104001南昌市青山湖区科学技术协会本级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</si>
  <si>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</si>
  <si>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</si>
  <si>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</si>
  <si>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</si>
  <si>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</si>
  <si>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</si>
  <si>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</si>
  <si>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</si>
  <si>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</si>
  <si>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</si>
  <si>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</si>
  <si>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</si>
  <si>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</si>
  <si>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</si>
  <si>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</si>
  <si>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</si>
  <si>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</si>
  <si>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</si>
  <si>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</si>
  <si>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</si>
  <si>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</si>
  <si>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</si>
  <si>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</si>
  <si>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</si>
  <si>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</si>
  <si>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</si>
  <si>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</si>
  <si>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</si>
  <si>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</si>
  <si>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</si>
  <si>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</si>
  <si>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</si>
  <si>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</si>
  <si>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</si>
  <si>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</si>
  <si>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</si>
  <si>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</si>
  <si>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</si>
  <si>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</si>
  <si>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</si>
  <si>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</si>
  <si>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</si>
  <si>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</si>
  <si>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</si>
  <si>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</si>
  <si>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</si>
  <si>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</si>
  <si>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</si>
  <si>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</si>
  <si>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</si>
  <si>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</si>
  <si>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</si>
  <si>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</si>
  <si>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</si>
  <si>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</si>
  <si>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</si>
  <si>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</si>
  <si>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</si>
  <si>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</si>
  <si>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</si>
  <si>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</si>
  <si>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</si>
  <si>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</si>
  <si>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</si>
  <si>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</si>
  <si>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</si>
  <si>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</si>
  <si>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</si>
  <si>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</si>
  <si>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</si>
  <si>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</si>
  <si>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</si>
  <si>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</si>
  <si>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</si>
  <si>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</si>
  <si>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</si>
  <si>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</si>
  <si>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</si>
  <si>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</si>
  <si>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</si>
  <si>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</si>
  <si>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</si>
  <si>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</si>
  <si>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</si>
  <si>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</si>
  <si>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</si>
  <si>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</si>
  <si>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</si>
  <si>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</si>
  <si>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</si>
  <si>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</si>
  <si>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</si>
  <si>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</si>
  <si>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</si>
  <si>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</si>
  <si>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</si>
  <si>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</si>
  <si>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</si>
  <si>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</si>
  <si>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</si>
  <si>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</si>
  <si>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</si>
  <si>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</si>
  <si>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</si>
  <si>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</si>
  <si>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</si>
  <si>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</si>
  <si>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</si>
  <si>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</si>
  <si>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</si>
  <si>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</si>
  <si>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</si>
  <si>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</si>
  <si>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</si>
  <si>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</si>
  <si>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</si>
  <si>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</si>
  <si>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</si>
  <si>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</si>
  <si>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</si>
  <si>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</si>
  <si>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</si>
  <si>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</si>
  <si>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</si>
  <si>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</si>
  <si>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</si>
  <si>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</si>
  <si>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</si>
  <si>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</si>
  <si>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</si>
  <si>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</si>
  <si>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</si>
  <si>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</si>
  <si>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</si>
  <si>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</si>
  <si>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</si>
  <si>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</si>
  <si>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</si>
  <si>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</si>
  <si>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</si>
  <si>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</si>
  <si>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</si>
  <si>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</si>
  <si>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</si>
  <si>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</si>
  <si>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</si>
  <si>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南昌市青山湖区科学技术协会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</si>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</sst>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5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ht="24.75" customHeight="1">
      <c r="D10" s="11"/>
      <c r="F10" s="68" t="s">
        <v>4</v>
      </c>
      <c r="G10" s="66"/>
      <c r="H10" s="67"/>
      <c r="I10" s="67"/>
      <c r="J10" s="67"/>
      <c r="K10" s="67"/>
      <c r="L10" s="67"/>
      <c r="M10" s="67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9"/>
      <c r="I13" s="69"/>
      <c r="J13" s="69"/>
      <c r="K13" s="72"/>
      <c r="L13" s="72"/>
      <c r="M13" s="72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M6"/>
    <mergeCell ref="H10:M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159</v>
      </c>
      <c r="B2" s="2"/>
      <c r="C2" s="2"/>
    </row>
    <row r="3" s="1" customFormat="1" ht="17.25" customHeight="1"/>
    <row r="4" spans="1:3" s="1" customFormat="1" ht="15.75" customHeight="1">
      <c r="A4" s="3" t="s">
        <v>160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1405227.91</v>
      </c>
      <c r="C7" s="12"/>
      <c r="D7" s="11"/>
      <c r="F7" s="11"/>
    </row>
    <row r="8" spans="1:3" s="1" customFormat="1" ht="27.75" customHeight="1">
      <c r="A8" s="6" t="s">
        <v>54</v>
      </c>
      <c r="B8" s="7">
        <v>1405227.91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B11" sqref="B1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160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1405227.91</v>
      </c>
      <c r="C7" s="8">
        <v>1405227.91</v>
      </c>
      <c r="D7" s="7"/>
    </row>
    <row r="8" spans="1:4" s="1" customFormat="1" ht="37.5" customHeight="1">
      <c r="A8" s="6" t="s">
        <v>54</v>
      </c>
      <c r="B8" s="7">
        <v>1405227.91</v>
      </c>
      <c r="C8" s="8">
        <v>1405227.91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1405227.91</v>
      </c>
      <c r="C6" s="55" t="str">
        <f>'支出总表（引用）'!A8</f>
        <v>科学技术支出</v>
      </c>
      <c r="D6" s="43">
        <f>'支出总表（引用）'!B8</f>
        <v>1405227.91</v>
      </c>
    </row>
    <row r="7" spans="1:4" s="1" customFormat="1" ht="17.25" customHeight="1">
      <c r="A7" s="35" t="s">
        <v>18</v>
      </c>
      <c r="B7" s="36">
        <v>1405227.91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1405227.91</v>
      </c>
      <c r="C49" s="44" t="s">
        <v>28</v>
      </c>
      <c r="D49" s="21">
        <f>'支出总表（引用）'!B7</f>
        <v>1405227.91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1405227.91</v>
      </c>
      <c r="C53" s="44" t="s">
        <v>33</v>
      </c>
      <c r="D53" s="21">
        <f>B53</f>
        <v>1405227.91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9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1405227.91</v>
      </c>
      <c r="D7" s="22"/>
      <c r="E7" s="22">
        <v>1405227.91</v>
      </c>
      <c r="F7" s="22">
        <v>1405227.91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1405227.91</v>
      </c>
      <c r="D8" s="22"/>
      <c r="E8" s="22">
        <v>1405227.91</v>
      </c>
      <c r="F8" s="22">
        <v>1405227.91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1405227.91</v>
      </c>
      <c r="D9" s="22"/>
      <c r="E9" s="22">
        <v>1405227.91</v>
      </c>
      <c r="F9" s="22">
        <v>1405227.91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1405227.91</v>
      </c>
      <c r="D10" s="22"/>
      <c r="E10" s="22">
        <v>1405227.91</v>
      </c>
      <c r="F10" s="22">
        <v>1405227.91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v>1405227.91</v>
      </c>
      <c r="D7" s="22">
        <v>1405227.91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53</v>
      </c>
      <c r="B8" s="6" t="s">
        <v>54</v>
      </c>
      <c r="C8" s="22">
        <v>1405227.91</v>
      </c>
      <c r="D8" s="22">
        <v>1405227.91</v>
      </c>
      <c r="E8" s="22"/>
      <c r="F8" s="22"/>
      <c r="G8" s="21"/>
      <c r="H8" s="49"/>
    </row>
    <row r="9" spans="1:8" s="1" customFormat="1" ht="37.5" customHeight="1">
      <c r="A9" s="6" t="s">
        <v>55</v>
      </c>
      <c r="B9" s="6" t="s">
        <v>56</v>
      </c>
      <c r="C9" s="22">
        <v>1405227.91</v>
      </c>
      <c r="D9" s="22">
        <v>1405227.91</v>
      </c>
      <c r="E9" s="22"/>
      <c r="F9" s="22"/>
      <c r="G9" s="21"/>
      <c r="H9" s="49"/>
    </row>
    <row r="10" spans="1:8" s="1" customFormat="1" ht="37.5" customHeight="1">
      <c r="A10" s="6" t="s">
        <v>57</v>
      </c>
      <c r="B10" s="6" t="s">
        <v>58</v>
      </c>
      <c r="C10" s="22">
        <v>1405227.91</v>
      </c>
      <c r="D10" s="22">
        <v>1405227.91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1405227.91</v>
      </c>
      <c r="C6" s="37" t="s">
        <v>73</v>
      </c>
      <c r="D6" s="7">
        <f>'财拨总表（引用）'!B7</f>
        <v>1405227.91</v>
      </c>
      <c r="E6" s="7">
        <f>'财拨总表（引用）'!C7</f>
        <v>1405227.91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1405227.91</v>
      </c>
      <c r="C7" s="38" t="str">
        <f>'财拨总表（引用）'!A8</f>
        <v>科学技术支出</v>
      </c>
      <c r="D7" s="39">
        <f>'财拨总表（引用）'!B8</f>
        <v>1405227.91</v>
      </c>
      <c r="E7" s="39">
        <f>'财拨总表（引用）'!C8</f>
        <v>1405227.91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1405227.91</v>
      </c>
      <c r="C54" s="44" t="s">
        <v>33</v>
      </c>
      <c r="D54" s="7">
        <f>'财拨总表（引用）'!B7</f>
        <v>1405227.91</v>
      </c>
      <c r="E54" s="7">
        <f>'财拨总表（引用）'!C7</f>
        <v>1405227.91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1405227.91</v>
      </c>
      <c r="D7" s="22">
        <v>1405227.91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1405227.91</v>
      </c>
      <c r="D8" s="22">
        <v>1405227.91</v>
      </c>
      <c r="E8" s="21"/>
    </row>
    <row r="9" spans="1:5" s="1" customFormat="1" ht="37.5" customHeight="1">
      <c r="A9" s="6" t="s">
        <v>55</v>
      </c>
      <c r="B9" s="6" t="s">
        <v>56</v>
      </c>
      <c r="C9" s="22">
        <v>1405227.91</v>
      </c>
      <c r="D9" s="22">
        <v>1405227.91</v>
      </c>
      <c r="E9" s="21"/>
    </row>
    <row r="10" spans="1:5" s="1" customFormat="1" ht="37.5" customHeight="1">
      <c r="A10" s="6" t="s">
        <v>57</v>
      </c>
      <c r="B10" s="6" t="s">
        <v>58</v>
      </c>
      <c r="C10" s="22">
        <v>1405227.91</v>
      </c>
      <c r="D10" s="22">
        <v>1405227.91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24.00390625" style="1" customWidth="1"/>
    <col min="2" max="2" width="36.57421875" style="1" customWidth="1"/>
    <col min="3" max="3" width="25.8515625" style="1" customWidth="1"/>
    <col min="4" max="4" width="25.28125" style="1" customWidth="1"/>
    <col min="5" max="5" width="26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1405227.91</v>
      </c>
      <c r="D7" s="22">
        <v>520146.35</v>
      </c>
      <c r="E7" s="21">
        <v>885081.56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v>515746.35</v>
      </c>
      <c r="D8" s="22">
        <v>515746.35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v>175206.16</v>
      </c>
      <c r="D9" s="22">
        <v>175206.16</v>
      </c>
      <c r="E9" s="21"/>
    </row>
    <row r="10" spans="1:5" s="1" customFormat="1" ht="37.5" customHeight="1">
      <c r="A10" s="6" t="s">
        <v>93</v>
      </c>
      <c r="B10" s="6" t="s">
        <v>94</v>
      </c>
      <c r="C10" s="22">
        <v>122000</v>
      </c>
      <c r="D10" s="22">
        <v>122000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v>37800</v>
      </c>
      <c r="D11" s="22">
        <v>37800</v>
      </c>
      <c r="E11" s="21"/>
    </row>
    <row r="12" spans="1:5" s="1" customFormat="1" ht="37.5" customHeight="1">
      <c r="A12" s="6" t="s">
        <v>97</v>
      </c>
      <c r="B12" s="6" t="s">
        <v>98</v>
      </c>
      <c r="C12" s="22">
        <v>15759</v>
      </c>
      <c r="D12" s="22">
        <v>15759</v>
      </c>
      <c r="E12" s="21"/>
    </row>
    <row r="13" spans="1:5" s="1" customFormat="1" ht="57" customHeight="1">
      <c r="A13" s="6" t="s">
        <v>99</v>
      </c>
      <c r="B13" s="6" t="s">
        <v>100</v>
      </c>
      <c r="C13" s="22">
        <v>55729.56</v>
      </c>
      <c r="D13" s="22">
        <v>55729.56</v>
      </c>
      <c r="E13" s="21"/>
    </row>
    <row r="14" spans="1:5" s="1" customFormat="1" ht="37.5" customHeight="1">
      <c r="A14" s="6" t="s">
        <v>101</v>
      </c>
      <c r="B14" s="6" t="s">
        <v>102</v>
      </c>
      <c r="C14" s="22">
        <v>18179.46</v>
      </c>
      <c r="D14" s="22">
        <v>18179.46</v>
      </c>
      <c r="E14" s="21"/>
    </row>
    <row r="15" spans="1:5" s="1" customFormat="1" ht="37.5" customHeight="1">
      <c r="A15" s="6" t="s">
        <v>103</v>
      </c>
      <c r="B15" s="6" t="s">
        <v>104</v>
      </c>
      <c r="C15" s="22">
        <v>1800</v>
      </c>
      <c r="D15" s="22">
        <v>1800</v>
      </c>
      <c r="E15" s="21"/>
    </row>
    <row r="16" spans="1:5" s="1" customFormat="1" ht="37.5" customHeight="1">
      <c r="A16" s="6" t="s">
        <v>105</v>
      </c>
      <c r="B16" s="6" t="s">
        <v>106</v>
      </c>
      <c r="C16" s="22">
        <v>21139.82</v>
      </c>
      <c r="D16" s="22">
        <v>21139.82</v>
      </c>
      <c r="E16" s="21"/>
    </row>
    <row r="17" spans="1:5" s="1" customFormat="1" ht="37.5" customHeight="1">
      <c r="A17" s="6" t="s">
        <v>107</v>
      </c>
      <c r="B17" s="6" t="s">
        <v>108</v>
      </c>
      <c r="C17" s="22">
        <v>7571.06</v>
      </c>
      <c r="D17" s="22">
        <v>7571.06</v>
      </c>
      <c r="E17" s="21"/>
    </row>
    <row r="18" spans="1:5" s="1" customFormat="1" ht="37.5" customHeight="1">
      <c r="A18" s="6" t="s">
        <v>109</v>
      </c>
      <c r="B18" s="6" t="s">
        <v>110</v>
      </c>
      <c r="C18" s="22">
        <v>675.53</v>
      </c>
      <c r="D18" s="22">
        <v>675.53</v>
      </c>
      <c r="E18" s="21"/>
    </row>
    <row r="19" spans="1:5" s="1" customFormat="1" ht="18.75" customHeight="1">
      <c r="A19" s="6" t="s">
        <v>111</v>
      </c>
      <c r="B19" s="6" t="s">
        <v>112</v>
      </c>
      <c r="C19" s="22">
        <v>59885.76</v>
      </c>
      <c r="D19" s="22">
        <v>59885.76</v>
      </c>
      <c r="E19" s="21"/>
    </row>
    <row r="20" spans="1:5" s="1" customFormat="1" ht="37.5" customHeight="1">
      <c r="A20" s="6"/>
      <c r="B20" s="6" t="s">
        <v>113</v>
      </c>
      <c r="C20" s="22">
        <v>885081.56</v>
      </c>
      <c r="D20" s="22"/>
      <c r="E20" s="21">
        <v>885081.56</v>
      </c>
    </row>
    <row r="21" spans="1:5" s="1" customFormat="1" ht="18.75" customHeight="1">
      <c r="A21" s="6" t="s">
        <v>114</v>
      </c>
      <c r="B21" s="6" t="s">
        <v>115</v>
      </c>
      <c r="C21" s="22">
        <v>405640</v>
      </c>
      <c r="D21" s="22"/>
      <c r="E21" s="21">
        <v>405640</v>
      </c>
    </row>
    <row r="22" spans="1:5" s="1" customFormat="1" ht="18.75" customHeight="1">
      <c r="A22" s="6" t="s">
        <v>116</v>
      </c>
      <c r="B22" s="6" t="s">
        <v>117</v>
      </c>
      <c r="C22" s="22">
        <v>9000</v>
      </c>
      <c r="D22" s="22"/>
      <c r="E22" s="21">
        <v>9000</v>
      </c>
    </row>
    <row r="23" spans="1:5" s="1" customFormat="1" ht="18.75" customHeight="1">
      <c r="A23" s="6" t="s">
        <v>118</v>
      </c>
      <c r="B23" s="6" t="s">
        <v>119</v>
      </c>
      <c r="C23" s="22">
        <v>6800</v>
      </c>
      <c r="D23" s="22"/>
      <c r="E23" s="21">
        <v>6800</v>
      </c>
    </row>
    <row r="24" spans="1:5" s="1" customFormat="1" ht="18.75" customHeight="1">
      <c r="A24" s="6" t="s">
        <v>120</v>
      </c>
      <c r="B24" s="6" t="s">
        <v>121</v>
      </c>
      <c r="C24" s="22">
        <v>13000</v>
      </c>
      <c r="D24" s="22"/>
      <c r="E24" s="21">
        <v>13000</v>
      </c>
    </row>
    <row r="25" spans="1:5" s="1" customFormat="1" ht="37.5" customHeight="1">
      <c r="A25" s="6" t="s">
        <v>122</v>
      </c>
      <c r="B25" s="6" t="s">
        <v>123</v>
      </c>
      <c r="C25" s="22">
        <v>2000</v>
      </c>
      <c r="D25" s="22"/>
      <c r="E25" s="21">
        <v>2000</v>
      </c>
    </row>
    <row r="26" spans="1:5" s="1" customFormat="1" ht="18.75" customHeight="1">
      <c r="A26" s="6" t="s">
        <v>124</v>
      </c>
      <c r="B26" s="6" t="s">
        <v>125</v>
      </c>
      <c r="C26" s="22">
        <v>5000</v>
      </c>
      <c r="D26" s="22"/>
      <c r="E26" s="21">
        <v>5000</v>
      </c>
    </row>
    <row r="27" spans="1:5" s="1" customFormat="1" ht="18.75" customHeight="1">
      <c r="A27" s="6" t="s">
        <v>126</v>
      </c>
      <c r="B27" s="6" t="s">
        <v>127</v>
      </c>
      <c r="C27" s="22">
        <v>7000</v>
      </c>
      <c r="D27" s="22"/>
      <c r="E27" s="21">
        <v>7000</v>
      </c>
    </row>
    <row r="28" spans="1:5" s="1" customFormat="1" ht="18.75" customHeight="1">
      <c r="A28" s="6" t="s">
        <v>128</v>
      </c>
      <c r="B28" s="6" t="s">
        <v>129</v>
      </c>
      <c r="C28" s="22">
        <v>14000</v>
      </c>
      <c r="D28" s="22"/>
      <c r="E28" s="21">
        <v>14000</v>
      </c>
    </row>
    <row r="29" spans="1:5" s="1" customFormat="1" ht="18.75" customHeight="1">
      <c r="A29" s="6" t="s">
        <v>130</v>
      </c>
      <c r="B29" s="6" t="s">
        <v>131</v>
      </c>
      <c r="C29" s="22">
        <v>9000</v>
      </c>
      <c r="D29" s="22"/>
      <c r="E29" s="21">
        <v>9000</v>
      </c>
    </row>
    <row r="30" spans="1:5" s="1" customFormat="1" ht="18.75" customHeight="1">
      <c r="A30" s="6" t="s">
        <v>132</v>
      </c>
      <c r="B30" s="6" t="s">
        <v>133</v>
      </c>
      <c r="C30" s="22">
        <v>300000</v>
      </c>
      <c r="D30" s="22"/>
      <c r="E30" s="21">
        <v>300000</v>
      </c>
    </row>
    <row r="31" spans="1:5" s="1" customFormat="1" ht="18.75" customHeight="1">
      <c r="A31" s="6" t="s">
        <v>134</v>
      </c>
      <c r="B31" s="6" t="s">
        <v>135</v>
      </c>
      <c r="C31" s="22">
        <v>7894.56</v>
      </c>
      <c r="D31" s="22"/>
      <c r="E31" s="21">
        <v>7894.56</v>
      </c>
    </row>
    <row r="32" spans="1:5" s="1" customFormat="1" ht="18.75" customHeight="1">
      <c r="A32" s="6" t="s">
        <v>136</v>
      </c>
      <c r="B32" s="6" t="s">
        <v>137</v>
      </c>
      <c r="C32" s="22">
        <v>17480</v>
      </c>
      <c r="D32" s="22"/>
      <c r="E32" s="21">
        <v>17480</v>
      </c>
    </row>
    <row r="33" spans="1:5" s="1" customFormat="1" ht="37.5" customHeight="1">
      <c r="A33" s="6" t="s">
        <v>138</v>
      </c>
      <c r="B33" s="6" t="s">
        <v>139</v>
      </c>
      <c r="C33" s="22">
        <v>1200</v>
      </c>
      <c r="D33" s="22"/>
      <c r="E33" s="21">
        <v>1200</v>
      </c>
    </row>
    <row r="34" spans="1:5" s="1" customFormat="1" ht="37.5" customHeight="1">
      <c r="A34" s="6" t="s">
        <v>140</v>
      </c>
      <c r="B34" s="6" t="s">
        <v>141</v>
      </c>
      <c r="C34" s="22">
        <v>87067</v>
      </c>
      <c r="D34" s="22"/>
      <c r="E34" s="21">
        <v>87067</v>
      </c>
    </row>
    <row r="35" spans="1:5" s="1" customFormat="1" ht="37.5" customHeight="1">
      <c r="A35" s="6"/>
      <c r="B35" s="6" t="s">
        <v>142</v>
      </c>
      <c r="C35" s="22">
        <v>4400</v>
      </c>
      <c r="D35" s="22">
        <v>4400</v>
      </c>
      <c r="E35" s="21"/>
    </row>
    <row r="36" spans="1:5" s="1" customFormat="1" ht="37.5" customHeight="1">
      <c r="A36" s="6" t="s">
        <v>143</v>
      </c>
      <c r="B36" s="6" t="s">
        <v>144</v>
      </c>
      <c r="C36" s="22">
        <v>560</v>
      </c>
      <c r="D36" s="22">
        <v>560</v>
      </c>
      <c r="E36" s="21"/>
    </row>
    <row r="37" spans="1:5" s="1" customFormat="1" ht="18.75" customHeight="1">
      <c r="A37" s="6" t="s">
        <v>145</v>
      </c>
      <c r="B37" s="6" t="s">
        <v>146</v>
      </c>
      <c r="C37" s="22">
        <v>240</v>
      </c>
      <c r="D37" s="22">
        <v>240</v>
      </c>
      <c r="E37" s="21"/>
    </row>
    <row r="38" spans="1:5" s="1" customFormat="1" ht="37.5" customHeight="1">
      <c r="A38" s="6" t="s">
        <v>147</v>
      </c>
      <c r="B38" s="6" t="s">
        <v>148</v>
      </c>
      <c r="C38" s="22">
        <v>3600</v>
      </c>
      <c r="D38" s="22">
        <v>3600</v>
      </c>
      <c r="E38" s="21"/>
    </row>
    <row r="39" spans="1:8" s="1" customFormat="1" ht="21" customHeight="1">
      <c r="A39" s="13"/>
      <c r="B39" s="13"/>
      <c r="C39" s="13"/>
      <c r="D39" s="13"/>
      <c r="E39" s="13"/>
      <c r="F39" s="13"/>
      <c r="G39" s="13"/>
      <c r="H39" s="11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6" s="1" customFormat="1" ht="21" customHeight="1">
      <c r="A41" s="13"/>
      <c r="B41" s="13"/>
      <c r="C41" s="13"/>
      <c r="D41" s="13"/>
      <c r="E41" s="13"/>
      <c r="F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="1" customFormat="1" ht="21" customHeight="1"/>
    <row r="49" spans="1:7" s="1" customFormat="1" ht="21" customHeight="1">
      <c r="A49" s="13"/>
      <c r="B49" s="13"/>
      <c r="C49" s="13"/>
      <c r="D49" s="13"/>
      <c r="E49" s="13"/>
      <c r="F49" s="13"/>
      <c r="G4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150</v>
      </c>
      <c r="B4" s="5" t="s">
        <v>151</v>
      </c>
      <c r="C4" s="5" t="s">
        <v>37</v>
      </c>
      <c r="D4" s="26" t="s">
        <v>152</v>
      </c>
      <c r="E4" s="5" t="s">
        <v>153</v>
      </c>
      <c r="F4" s="27" t="s">
        <v>154</v>
      </c>
      <c r="G4" s="5" t="s">
        <v>155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14000</v>
      </c>
      <c r="D6" s="22"/>
      <c r="E6" s="22">
        <v>14000</v>
      </c>
      <c r="F6" s="21"/>
      <c r="G6" s="21"/>
    </row>
    <row r="7" spans="1:7" s="1" customFormat="1" ht="37.5" customHeight="1">
      <c r="A7" s="6" t="s">
        <v>156</v>
      </c>
      <c r="B7" s="6" t="s">
        <v>157</v>
      </c>
      <c r="C7" s="22">
        <v>14000</v>
      </c>
      <c r="D7" s="22"/>
      <c r="E7" s="22">
        <v>14000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5" sqref="G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浅眠是咋了</cp:lastModifiedBy>
  <dcterms:created xsi:type="dcterms:W3CDTF">2019-07-08T02:19:11Z</dcterms:created>
  <dcterms:modified xsi:type="dcterms:W3CDTF">2019-07-29T07:44:56Z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