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表" sheetId="4" r:id="rId1"/>
  </sheets>
  <definedNames>
    <definedName name="_xlnm._FilterDatabase" localSheetId="0" hidden="1">总成绩表!$A$2:$I$14</definedName>
    <definedName name="_xlnm.Print_Area" localSheetId="0">总成绩表!$A$1:$I$28</definedName>
  </definedNames>
  <calcPr calcId="144525"/>
</workbook>
</file>

<file path=xl/sharedStrings.xml><?xml version="1.0" encoding="utf-8"?>
<sst xmlns="http://schemas.openxmlformats.org/spreadsheetml/2006/main" count="36" uniqueCount="34">
  <si>
    <t>2023年青山湖区发展和改革委员会公开招聘
区粮油收储公司经理总成绩表</t>
  </si>
  <si>
    <t>姓名</t>
  </si>
  <si>
    <t>准考证号</t>
  </si>
  <si>
    <t>笔试成绩</t>
  </si>
  <si>
    <t>笔试成绩折分（40%）</t>
  </si>
  <si>
    <t>面试成绩</t>
  </si>
  <si>
    <t>面试成绩折分（60%）</t>
  </si>
  <si>
    <t>总分</t>
  </si>
  <si>
    <t>名次</t>
  </si>
  <si>
    <t>备注</t>
  </si>
  <si>
    <t>杨育华</t>
  </si>
  <si>
    <t>08</t>
  </si>
  <si>
    <t>83.97</t>
  </si>
  <si>
    <t>谢琳洁</t>
  </si>
  <si>
    <t>07</t>
  </si>
  <si>
    <t>83.57</t>
  </si>
  <si>
    <t>杨奉星</t>
  </si>
  <si>
    <t>01</t>
  </si>
  <si>
    <t>77.4</t>
  </si>
  <si>
    <t>刘雁宾</t>
  </si>
  <si>
    <t>10</t>
  </si>
  <si>
    <t>73.57</t>
  </si>
  <si>
    <t>石禄涵</t>
  </si>
  <si>
    <t>05</t>
  </si>
  <si>
    <t>75.87</t>
  </si>
  <si>
    <t>陶然</t>
  </si>
  <si>
    <t>02</t>
  </si>
  <si>
    <t>73.73</t>
  </si>
  <si>
    <t>邓辉</t>
  </si>
  <si>
    <t>09</t>
  </si>
  <si>
    <t>0</t>
  </si>
  <si>
    <t>面试违规</t>
  </si>
  <si>
    <t>张勇</t>
  </si>
  <si>
    <t>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</si>
</sst>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Arial Unicode MS"/>
      <charset val="134"/>
    </font>
    <font>
      <b/>
      <sz val="10"/>
      <color rgb="FF000000"/>
      <name val="Arial Unicode MS"/>
      <charset val="134"/>
    </font>
    <font>
      <sz val="10"/>
      <color theme="1"/>
      <name val="Arial Unicode MS"/>
      <charset val="134"/>
    </font>
    <font>
      <sz val="12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0DCC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workbookViewId="0">
      <selection activeCell="M10" sqref="M10"/>
    </sheetView>
  </sheetViews>
  <sheetFormatPr defaultColWidth="9" defaultRowHeight="16" customHeight="1"/>
  <cols>
    <col min="1" max="1" width="8.25" style="1" customWidth="1"/>
    <col min="2" max="2" width="10.125" style="1" customWidth="1"/>
    <col min="3" max="4" width="8" style="2" customWidth="1"/>
    <col min="5" max="5" width="7.95" style="3" customWidth="1"/>
    <col min="6" max="7" width="9" style="4"/>
    <col min="9" max="9" width="9" style="2"/>
  </cols>
  <sheetData>
    <row r="1" ht="46" customHeight="1" spans="1:9">
      <c r="A1" s="5" t="s">
        <v>0</v>
      </c>
      <c r="B1" s="6"/>
      <c r="C1" s="6"/>
      <c r="D1" s="6"/>
      <c r="E1" s="6"/>
      <c r="F1" s="6"/>
      <c r="G1" s="6"/>
      <c r="H1" s="6"/>
      <c r="I1" s="6"/>
    </row>
    <row r="2" ht="37" customHeight="1" spans="1:9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8" t="s">
        <v>7</v>
      </c>
      <c r="H2" s="11" t="s">
        <v>8</v>
      </c>
      <c r="I2" s="11" t="s">
        <v>9</v>
      </c>
    </row>
    <row r="3" ht="22" customHeight="1" spans="1:9">
      <c r="A3" s="12" t="s">
        <v>10</v>
      </c>
      <c r="B3" s="13" t="s">
        <v>11</v>
      </c>
      <c r="C3" s="14">
        <v>81</v>
      </c>
      <c r="D3" s="15">
        <f>C3*0.4</f>
        <v>32.4</v>
      </c>
      <c r="E3" s="16" t="s">
        <v>12</v>
      </c>
      <c r="F3" s="17">
        <f>E3*0.6</f>
        <v>50.382</v>
      </c>
      <c r="G3" s="17">
        <f>D3+F3</f>
        <v>82.782</v>
      </c>
      <c r="H3" s="18">
        <v>1</v>
      </c>
      <c r="I3" s="12"/>
    </row>
    <row r="4" ht="22" customHeight="1" spans="1:9">
      <c r="A4" s="12" t="s">
        <v>13</v>
      </c>
      <c r="B4" s="13" t="s">
        <v>14</v>
      </c>
      <c r="C4" s="14">
        <v>73</v>
      </c>
      <c r="D4" s="15">
        <f>C4*0.4</f>
        <v>29.2</v>
      </c>
      <c r="E4" s="16" t="s">
        <v>15</v>
      </c>
      <c r="F4" s="17">
        <f>E4*0.6</f>
        <v>50.142</v>
      </c>
      <c r="G4" s="17">
        <f>D4+F4</f>
        <v>79.342</v>
      </c>
      <c r="H4" s="18">
        <v>2</v>
      </c>
      <c r="I4" s="12"/>
    </row>
    <row r="5" ht="22" customHeight="1" spans="1:9">
      <c r="A5" s="12" t="s">
        <v>16</v>
      </c>
      <c r="B5" s="13" t="s">
        <v>17</v>
      </c>
      <c r="C5" s="14">
        <v>66</v>
      </c>
      <c r="D5" s="15">
        <f>C5*0.4</f>
        <v>26.4</v>
      </c>
      <c r="E5" s="16" t="s">
        <v>18</v>
      </c>
      <c r="F5" s="17">
        <f>E5*0.6</f>
        <v>46.44</v>
      </c>
      <c r="G5" s="17">
        <f>D5+F5</f>
        <v>72.84</v>
      </c>
      <c r="H5" s="18">
        <v>3</v>
      </c>
      <c r="I5" s="12"/>
    </row>
    <row r="6" ht="22" customHeight="1" spans="1:9">
      <c r="A6" s="12" t="s">
        <v>19</v>
      </c>
      <c r="B6" s="13" t="s">
        <v>20</v>
      </c>
      <c r="C6" s="14">
        <v>69</v>
      </c>
      <c r="D6" s="15">
        <f>C6*0.4</f>
        <v>27.6</v>
      </c>
      <c r="E6" s="16" t="s">
        <v>21</v>
      </c>
      <c r="F6" s="17">
        <f>E6*0.6</f>
        <v>44.142</v>
      </c>
      <c r="G6" s="17">
        <f>D6+F6</f>
        <v>71.742</v>
      </c>
      <c r="H6" s="18">
        <v>4</v>
      </c>
      <c r="I6" s="12"/>
    </row>
    <row r="7" ht="22" customHeight="1" spans="1:9">
      <c r="A7" s="12" t="s">
        <v>22</v>
      </c>
      <c r="B7" s="13" t="s">
        <v>23</v>
      </c>
      <c r="C7" s="14">
        <v>60</v>
      </c>
      <c r="D7" s="15">
        <f>C7*0.4</f>
        <v>24</v>
      </c>
      <c r="E7" s="16" t="s">
        <v>24</v>
      </c>
      <c r="F7" s="17">
        <f>E7*0.6</f>
        <v>45.522</v>
      </c>
      <c r="G7" s="17">
        <f>D7+F7</f>
        <v>69.522</v>
      </c>
      <c r="H7" s="18">
        <v>5</v>
      </c>
      <c r="I7" s="12"/>
    </row>
    <row r="8" ht="22" customHeight="1" spans="1:9">
      <c r="A8" s="12" t="s">
        <v>25</v>
      </c>
      <c r="B8" s="13" t="s">
        <v>26</v>
      </c>
      <c r="C8" s="14">
        <v>58</v>
      </c>
      <c r="D8" s="15">
        <f>C8*0.4</f>
        <v>23.2</v>
      </c>
      <c r="E8" s="16" t="s">
        <v>27</v>
      </c>
      <c r="F8" s="17">
        <f>E8*0.6</f>
        <v>44.238</v>
      </c>
      <c r="G8" s="17">
        <f>D8+F8</f>
        <v>67.438</v>
      </c>
      <c r="H8" s="18">
        <v>6</v>
      </c>
      <c r="I8" s="12"/>
    </row>
    <row r="9" ht="22" customHeight="1" spans="1:9">
      <c r="A9" s="12" t="s">
        <v>28</v>
      </c>
      <c r="B9" s="13" t="s">
        <v>29</v>
      </c>
      <c r="C9" s="14">
        <v>67</v>
      </c>
      <c r="D9" s="15">
        <f>C9*0.4</f>
        <v>26.8</v>
      </c>
      <c r="E9" s="16" t="s">
        <v>30</v>
      </c>
      <c r="F9" s="17">
        <f>E9*0.6</f>
        <v>0</v>
      </c>
      <c r="G9" s="17">
        <f>D9+F9</f>
        <v>26.8</v>
      </c>
      <c r="H9" s="18">
        <v>7</v>
      </c>
      <c r="I9" s="12" t="s">
        <v>31</v>
      </c>
    </row>
    <row r="10" ht="22" customHeight="1" spans="1:9">
      <c r="A10" s="12" t="s">
        <v>32</v>
      </c>
      <c r="B10" s="13" t="s">
        <v>33</v>
      </c>
      <c r="C10" s="14">
        <v>59</v>
      </c>
      <c r="D10" s="15">
        <f>C10*0.4</f>
        <v>23.6</v>
      </c>
      <c r="E10" s="16" t="s">
        <v>30</v>
      </c>
      <c r="F10" s="17">
        <f>E10*0.6</f>
        <v>0</v>
      </c>
      <c r="G10" s="17">
        <f>D10+F10</f>
        <v>23.6</v>
      </c>
      <c r="H10" s="18">
        <v>8</v>
      </c>
      <c r="I10" s="12" t="s">
        <v>31</v>
      </c>
    </row>
    <row r="11" ht="22" customHeight="1" spans="1:9">
      <c r="A11" s="12"/>
      <c r="B11" s="12"/>
      <c r="C11" s="15"/>
      <c r="D11" s="15"/>
      <c r="E11" s="16"/>
      <c r="F11" s="17"/>
      <c r="G11" s="17"/>
      <c r="H11" s="18"/>
      <c r="I11" s="12"/>
    </row>
    <row r="12" ht="22" customHeight="1" spans="1:9">
      <c r="A12" s="12"/>
      <c r="B12" s="12"/>
      <c r="C12" s="15"/>
      <c r="D12" s="15"/>
      <c r="E12" s="16"/>
      <c r="F12" s="17"/>
      <c r="G12" s="17"/>
      <c r="H12" s="18"/>
      <c r="I12" s="12"/>
    </row>
    <row r="13" ht="22" customHeight="1" spans="1:9">
      <c r="A13" s="12"/>
      <c r="B13" s="12"/>
      <c r="C13" s="15"/>
      <c r="D13" s="15"/>
      <c r="E13" s="16"/>
      <c r="F13" s="17"/>
      <c r="G13" s="17"/>
      <c r="H13" s="18"/>
      <c r="I13" s="12"/>
    </row>
    <row r="14" ht="22" customHeight="1" spans="1:9">
      <c r="A14" s="12"/>
      <c r="B14" s="12"/>
      <c r="C14" s="15"/>
      <c r="D14" s="15"/>
      <c r="E14" s="16"/>
      <c r="F14" s="17"/>
      <c r="G14" s="17"/>
      <c r="H14" s="18"/>
      <c r="I14" s="12"/>
    </row>
    <row r="15" customHeight="1" spans="1:9">
      <c r="A15"/>
      <c r="B15"/>
      <c r="C15"/>
      <c r="D15"/>
      <c r="E15"/>
      <c r="F15"/>
      <c r="G15"/>
      <c r="I15"/>
    </row>
    <row r="16" customHeight="1" spans="1:9">
      <c r="A16"/>
      <c r="B16"/>
      <c r="C16"/>
      <c r="D16"/>
      <c r="E16"/>
      <c r="F16"/>
      <c r="G16"/>
      <c r="I16"/>
    </row>
    <row r="17" customHeight="1" spans="1:9">
      <c r="A17"/>
      <c r="B17"/>
      <c r="C17"/>
      <c r="D17"/>
      <c r="E17"/>
      <c r="F17"/>
      <c r="G17"/>
      <c r="I17"/>
    </row>
    <row r="18" customHeight="1" spans="1:9">
      <c r="A18"/>
      <c r="B18"/>
      <c r="C18"/>
      <c r="D18"/>
      <c r="E18"/>
      <c r="F18"/>
      <c r="G18"/>
      <c r="I18"/>
    </row>
    <row r="19" customHeight="1" spans="1:9">
      <c r="A19"/>
      <c r="B19"/>
      <c r="C19"/>
      <c r="D19"/>
      <c r="E19"/>
      <c r="F19"/>
      <c r="G19"/>
      <c r="I19"/>
    </row>
    <row r="20" customHeight="1" spans="1:9">
      <c r="A20"/>
      <c r="B20"/>
      <c r="C20"/>
      <c r="D20"/>
      <c r="E20"/>
      <c r="F20"/>
      <c r="G20"/>
      <c r="I20"/>
    </row>
    <row r="21" customHeight="1" spans="1:9">
      <c r="A21"/>
      <c r="B21"/>
      <c r="C21"/>
      <c r="D21"/>
      <c r="E21"/>
      <c r="F21"/>
      <c r="G21"/>
      <c r="I21"/>
    </row>
    <row r="22" customHeight="1" spans="1:9">
      <c r="A22"/>
      <c r="B22"/>
      <c r="C22"/>
      <c r="D22"/>
      <c r="E22"/>
      <c r="F22"/>
      <c r="G22"/>
      <c r="I22"/>
    </row>
    <row r="23" customHeight="1" spans="1:9">
      <c r="A23"/>
      <c r="B23"/>
      <c r="C23"/>
      <c r="D23"/>
      <c r="E23"/>
      <c r="F23"/>
      <c r="G23"/>
      <c r="I23"/>
    </row>
    <row r="24" customHeight="1" spans="1:9">
      <c r="A24"/>
      <c r="B24"/>
      <c r="C24"/>
      <c r="D24"/>
      <c r="E24"/>
      <c r="F24"/>
      <c r="G24"/>
      <c r="I24"/>
    </row>
    <row r="25" customHeight="1" spans="1:9">
      <c r="A25"/>
      <c r="B25"/>
      <c r="C25"/>
      <c r="D25"/>
      <c r="E25"/>
      <c r="F25"/>
      <c r="G25"/>
      <c r="I25"/>
    </row>
    <row r="26" customHeight="1" spans="1:9">
      <c r="A26"/>
      <c r="B26"/>
      <c r="C26"/>
      <c r="D26"/>
      <c r="E26"/>
      <c r="F26"/>
      <c r="G26"/>
      <c r="I26"/>
    </row>
    <row r="27" customHeight="1" spans="1:9">
      <c r="A27"/>
      <c r="B27"/>
      <c r="C27"/>
      <c r="D27"/>
      <c r="E27"/>
      <c r="F27"/>
      <c r="G27"/>
      <c r="I27"/>
    </row>
    <row r="31" customHeight="1" spans="12:12">
      <c r="L31">
        <v>9</v>
      </c>
    </row>
  </sheetData>
  <autoFilter ref="A2:I14">
    <sortState ref="A3:I14">
      <sortCondition ref="G2" descending="1"/>
    </sortState>
    <extLst/>
  </autoFilter>
  <sortState ref="A2:J39">
    <sortCondition ref="C2" descending="1"/>
  </sortState>
  <mergeCells count="1">
    <mergeCell ref="A1:I1"/>
  </mergeCells>
  <printOptions horizontalCentered="1"/>
  <pageMargins left="0.275" right="0.0784722222222222" top="0.511805555555556" bottom="0.550694444444444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TNT</cp:lastModifiedBy>
  <dcterms:created xsi:type="dcterms:W3CDTF">2016-12-02T08:54:00Z</dcterms:created>
  <dcterms:modified xsi:type="dcterms:W3CDTF">2023-03-17T03:40:27Z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4895FA5E0A134AED98DF4C7DA80AA088</vt:lpwstr>
  </property>
  <property fmtid="{D5CDD505-2E9C-101B-9397-08002B2CF9AE}" pid="3" name="KSOProductBuildVer">
    <vt:lpwstr>2052-11.1.0.13703</vt:lpwstr>
  </property>
</Properties>
</file>