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2)" sheetId="1" r:id="rId1"/>
    <sheet name="Sheet1" sheetId="2" r:id="rId2"/>
  </sheets>
  <definedNames>
    <definedName name="_xlnm.Print_Titles" localSheetId="1">Sheet1!$3:$3</definedName>
    <definedName name="_xlnm.Print_Titles" localSheetId="0">'Sheet1 (2)'!$2:$2</definedName>
  </definedNames>
  <calcPr calcId="144525"/>
</workbook>
</file>

<file path=xl/sharedStrings.xml><?xml version="1.0" encoding="utf-8"?>
<sst xmlns="http://schemas.openxmlformats.org/spreadsheetml/2006/main" count="101" uniqueCount="54">
  <si>
    <t>《关于申报应急物资保障体系建设重点医疗防护物资生产线技术提升改造补助资金项目的通知》政策条款拟奖励名单</t>
  </si>
  <si>
    <t>序号</t>
  </si>
  <si>
    <t>企业/项目名称</t>
  </si>
  <si>
    <t>政策条款</t>
  </si>
  <si>
    <t>拟奖励金额
（万元）</t>
  </si>
  <si>
    <t xml:space="preserve">南昌市医佰惠医疗器械有限公司
</t>
  </si>
  <si>
    <t>湖科工发[2021]9号</t>
  </si>
  <si>
    <t xml:space="preserve">江西迪斯康业医疗器械有限公司
</t>
  </si>
  <si>
    <t>江西豪而斯医疗科技有限公司</t>
  </si>
  <si>
    <t>合计</t>
  </si>
  <si>
    <t>《关于大力促进实体经济发展的若干措施》部分涉工政策条款申报汇总表</t>
  </si>
  <si>
    <t>单位：青山湖区科工局</t>
  </si>
  <si>
    <t>申报企业</t>
  </si>
  <si>
    <t>申报政策条款</t>
  </si>
  <si>
    <t>申报金额    （万元）</t>
  </si>
  <si>
    <t>初审金额    （万元）</t>
  </si>
  <si>
    <t>备 注      （万元）</t>
  </si>
  <si>
    <t>南昌市康业制衣有限公司</t>
  </si>
  <si>
    <r>
      <rPr>
        <b/>
        <sz val="10"/>
        <rFont val="宋体"/>
        <charset val="134"/>
      </rPr>
      <t>第108条：</t>
    </r>
    <r>
      <rPr>
        <sz val="10"/>
        <rFont val="宋体"/>
        <charset val="134"/>
      </rPr>
      <t>对年出口额500万美元及以上的自营出口工业企业，资助其50%以内、不超过100万元的外销内陆段运费。</t>
    </r>
  </si>
  <si>
    <t>南昌宇涵服装有限公司</t>
  </si>
  <si>
    <t>南昌成新针织厂</t>
  </si>
  <si>
    <t>南昌娃哈哈食品有限公司</t>
  </si>
  <si>
    <r>
      <rPr>
        <b/>
        <sz val="10"/>
        <rFont val="宋体"/>
        <charset val="134"/>
      </rPr>
      <t>第106条：</t>
    </r>
    <r>
      <rPr>
        <sz val="10"/>
        <rFont val="宋体"/>
        <charset val="134"/>
      </rPr>
      <t>我市工业企业全年采购无资产关联本地工业企业产品金额超过500万元的，按采购额500万元以上部分的5‰给予奖励，单户企业奖励不超过200万元。</t>
    </r>
  </si>
  <si>
    <r>
      <rPr>
        <b/>
        <sz val="10"/>
        <rFont val="宋体"/>
        <charset val="134"/>
      </rPr>
      <t>第49条：</t>
    </r>
    <r>
      <rPr>
        <sz val="10"/>
        <rFont val="宋体"/>
        <charset val="134"/>
      </rPr>
      <t>对年上缴税金100万元及以上且同比有增长，当年用电量同比有增长的规模以上工业企业（钢铁冶金、水泥、电力、水、燃气、平板玻璃、船舶等产能过剩行业企业除外），根据其当年较上年同期新增用电量，按每千瓦时0.1元的标准给予补贴（新投产并已入统的工业企业按其当年用电量的50%×每千瓦时0.1元的标准给予补贴），单户企业补贴额不超过100万元，对补贴额3万元以下的企业不予安排补贴资金。</t>
    </r>
  </si>
  <si>
    <t>南昌统一企业有限公司</t>
  </si>
  <si>
    <t>南昌展鹏制衣有限公司</t>
  </si>
  <si>
    <t>南昌方胜制衣有限公司</t>
  </si>
  <si>
    <t>江西省国亚制衣有限公司</t>
  </si>
  <si>
    <t>南昌泽林实业有限公司</t>
  </si>
  <si>
    <t>南昌华兴针织实业有限公司</t>
  </si>
  <si>
    <r>
      <rPr>
        <b/>
        <sz val="10"/>
        <rFont val="宋体"/>
        <charset val="134"/>
      </rPr>
      <t>第73条第1款：</t>
    </r>
    <r>
      <rPr>
        <sz val="10"/>
        <rFont val="宋体"/>
        <charset val="134"/>
      </rPr>
      <t>对现有规模以上工业企业进行“机器换人”等智能化技术改造项目，按购买设备发票额100万元以上部分的8%，给予最高不超过500万元的补助。</t>
    </r>
  </si>
  <si>
    <t>江西邦雅服饰有限公司</t>
  </si>
  <si>
    <t>南昌志翔制衣有限公司</t>
  </si>
  <si>
    <t>江西京东实业有限公司</t>
  </si>
  <si>
    <t>南昌市双强实业有限公司</t>
  </si>
  <si>
    <t>南昌新泉制衣有限公司</t>
  </si>
  <si>
    <t>江西印刷股份有限公司</t>
  </si>
  <si>
    <r>
      <rPr>
        <b/>
        <sz val="10"/>
        <rFont val="宋体"/>
        <charset val="134"/>
      </rPr>
      <t>第73条第2款：</t>
    </r>
    <r>
      <rPr>
        <sz val="10"/>
        <rFont val="宋体"/>
        <charset val="134"/>
      </rPr>
      <t>对采取融资租赁方式购买生产设备的工业企业，按中国人民银行同期贷款基准利率计算利息额的20%，给予不超过100万元的贴息支持。</t>
    </r>
  </si>
  <si>
    <t>江西省兆驰光电有限公司</t>
  </si>
  <si>
    <r>
      <rPr>
        <b/>
        <sz val="10"/>
        <color rgb="FF000000"/>
        <rFont val="宋体"/>
        <charset val="134"/>
      </rPr>
      <t>第107条	：</t>
    </r>
    <r>
      <rPr>
        <sz val="10"/>
        <color rgb="FF000000"/>
        <rFont val="宋体"/>
        <charset val="134"/>
      </rPr>
      <t>对龙头企业年采购市外转为市内中小微企业配套产品金额累计在1亿元以上的，按年新增采购额的0.5%，由龙头企业受益财政给予奖励，单个龙头企业每年奖励总额不超过100万元。</t>
    </r>
  </si>
  <si>
    <r>
      <rPr>
        <b/>
        <sz val="10"/>
        <color rgb="FF000000"/>
        <rFont val="宋体"/>
        <charset val="134"/>
      </rPr>
      <t>第118条：</t>
    </r>
    <r>
      <rPr>
        <sz val="10"/>
        <color rgb="FF000000"/>
        <rFont val="宋体"/>
        <charset val="134"/>
      </rPr>
      <t>设立市重点工业企业上台阶奖，对年主营业务收入首次突破500亿元、200亿元、100亿元、50亿元和10亿元的，分别奖励100万元、60万元、40万元、20万元和10万元的一次性奖励，且每上一个台阶奖励一次（即：若同一企业一年内连上两个及以上台阶，可累计奖励）。设立市重点工业企业增长奖，对当年主营业务收入较上年增幅达30%及以上的，一次性奖励20万元。</t>
    </r>
  </si>
  <si>
    <t>南昌温特精密工业有限公司</t>
  </si>
  <si>
    <r>
      <rPr>
        <b/>
        <sz val="10"/>
        <color rgb="FF000000"/>
        <rFont val="宋体"/>
        <charset val="134"/>
      </rPr>
      <t>第73条第1款：</t>
    </r>
    <r>
      <rPr>
        <sz val="10"/>
        <color rgb="FF000000"/>
        <rFont val="宋体"/>
        <charset val="134"/>
      </rPr>
      <t>对现有规模以上工业企业进行“机器换人”等智能化技术改造项目，按购买设备发票额100万元以上部分的8%，给予最高不超过500万元的补助。</t>
    </r>
  </si>
  <si>
    <r>
      <rPr>
        <b/>
        <sz val="10"/>
        <color rgb="FF000000"/>
        <rFont val="宋体"/>
        <charset val="134"/>
      </rPr>
      <t>第73条第2款：</t>
    </r>
    <r>
      <rPr>
        <sz val="10"/>
        <color rgb="FF000000"/>
        <rFont val="宋体"/>
        <charset val="134"/>
      </rPr>
      <t>对采取融资租赁方式购买生产设备的工业企业，按中国人民银行同期贷款基准利率计算利息额的20%，给予不超过100万元的贴息支持。</t>
    </r>
  </si>
  <si>
    <t>南昌市群福针织制衣有限公司</t>
  </si>
  <si>
    <t>南昌依佰汇制衣有限公司</t>
  </si>
  <si>
    <t>南昌东申针织制衣有限公司</t>
  </si>
  <si>
    <t>江西尚嘉实业有限公司</t>
  </si>
  <si>
    <t>江西千叶彩印有限公司</t>
  </si>
  <si>
    <t>江西东方电缆有限公司</t>
  </si>
  <si>
    <t>方大特钢科技股份有限公司</t>
  </si>
  <si>
    <r>
      <rPr>
        <b/>
        <sz val="10"/>
        <rFont val="宋体"/>
        <charset val="134"/>
      </rPr>
      <t>第111条：</t>
    </r>
    <r>
      <rPr>
        <sz val="10"/>
        <rFont val="宋体"/>
        <charset val="134"/>
      </rPr>
      <t>对新评为省、市优秀新产品一等奖的企业，分别一次性奖励</t>
    </r>
    <r>
      <rPr>
        <sz val="10"/>
        <rFont val="宋体"/>
        <charset val="134"/>
      </rPr>
      <t>3万元、2万元。</t>
    </r>
  </si>
  <si>
    <t>江西东泰投资发展有限公司</t>
  </si>
  <si>
    <r>
      <rPr>
        <b/>
        <sz val="10"/>
        <rFont val="宋体"/>
        <charset val="134"/>
      </rPr>
      <t>第99条：</t>
    </r>
    <r>
      <rPr>
        <sz val="10"/>
        <rFont val="宋体"/>
        <charset val="134"/>
      </rPr>
      <t>推动产业集群发展，安排资金用于支持园区产业集群公共服务平台建设。</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</si>
</sst>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s>
  <fonts count="35">
    <font>
      <sz val="11"/>
      <name val="宋体"/>
      <charset val="134"/>
    </font>
    <font>
      <b/>
      <sz val="11"/>
      <color rgb="FF000000"/>
      <name val="宋体"/>
      <charset val="134"/>
    </font>
    <font>
      <sz val="11"/>
      <color rgb="FF000000"/>
      <name val="宋体"/>
      <charset val="134"/>
    </font>
    <font>
      <sz val="11"/>
      <color indexed="8"/>
      <name val="宋体"/>
      <charset val="134"/>
    </font>
    <font>
      <sz val="12"/>
      <color rgb="FF000000"/>
      <name val="宋体"/>
      <charset val="134"/>
    </font>
    <font>
      <sz val="10"/>
      <color rgb="FF000000"/>
      <name val="宋体"/>
      <charset val="134"/>
    </font>
    <font>
      <b/>
      <sz val="18"/>
      <name val="方正小标宋简体"/>
      <charset val="134"/>
    </font>
    <font>
      <b/>
      <sz val="10"/>
      <name val="方正小标宋简体"/>
      <charset val="134"/>
    </font>
    <font>
      <b/>
      <sz val="12"/>
      <name val="方正黑体简体"/>
      <charset val="134"/>
    </font>
    <font>
      <b/>
      <sz val="10"/>
      <name val="宋体"/>
      <charset val="134"/>
    </font>
    <font>
      <b/>
      <sz val="10"/>
      <color rgb="FF000000"/>
      <name val="宋体"/>
      <charset val="134"/>
    </font>
    <font>
      <sz val="10"/>
      <name val="宋体"/>
      <charset val="134"/>
    </font>
    <font>
      <sz val="10"/>
      <color indexed="8"/>
      <name val="宋体"/>
      <charset val="134"/>
    </font>
    <font>
      <b/>
      <sz val="16"/>
      <name val="方正小标宋简体"/>
      <charset val="134"/>
    </font>
    <font>
      <b/>
      <sz val="11"/>
      <name val="宋体"/>
      <charset val="134"/>
    </font>
    <font>
      <sz val="11"/>
      <color theme="1"/>
      <name val="宋体"/>
      <charset val="134"/>
      <scheme val="minor"/>
    </font>
    <font>
      <sz val="11"/>
      <color theme="0"/>
      <name val="宋体"/>
      <charset val="0"/>
      <scheme val="minor"/>
    </font>
    <font>
      <b/>
      <sz val="11"/>
      <color rgb="FF3F3F3F"/>
      <name val="宋体"/>
      <charset val="0"/>
      <scheme val="minor"/>
    </font>
    <font>
      <i/>
      <sz val="11"/>
      <color rgb="FF7F7F7F"/>
      <name val="宋体"/>
      <charset val="0"/>
      <scheme val="minor"/>
    </font>
    <font>
      <sz val="11"/>
      <color rgb="FF9C0006"/>
      <name val="宋体"/>
      <charset val="0"/>
      <scheme val="minor"/>
    </font>
    <font>
      <sz val="11"/>
      <color theme="1"/>
      <name val="宋体"/>
      <charset val="0"/>
      <scheme val="minor"/>
    </font>
    <font>
      <sz val="11"/>
      <color rgb="FFFA7D00"/>
      <name val="宋体"/>
      <charset val="0"/>
      <scheme val="minor"/>
    </font>
    <font>
      <b/>
      <sz val="11"/>
      <color theme="3"/>
      <name val="宋体"/>
      <charset val="134"/>
      <scheme val="minor"/>
    </font>
    <font>
      <sz val="11"/>
      <color rgb="FF3F3F76"/>
      <name val="宋体"/>
      <charset val="0"/>
      <scheme val="minor"/>
    </font>
    <font>
      <sz val="11"/>
      <color rgb="FF006100"/>
      <name val="宋体"/>
      <charset val="0"/>
      <scheme val="minor"/>
    </font>
    <font>
      <u/>
      <sz val="11"/>
      <color rgb="FF800080"/>
      <name val="宋体"/>
      <charset val="0"/>
      <scheme val="minor"/>
    </font>
    <font>
      <u/>
      <sz val="11"/>
      <color rgb="FF0000FF"/>
      <name val="宋体"/>
      <charset val="0"/>
      <scheme val="minor"/>
    </font>
    <font>
      <sz val="11"/>
      <color rgb="FFFF0000"/>
      <name val="宋体"/>
      <charset val="0"/>
      <scheme val="minor"/>
    </font>
    <font>
      <b/>
      <sz val="18"/>
      <color theme="3"/>
      <name val="宋体"/>
      <charset val="134"/>
      <scheme val="minor"/>
    </font>
    <font>
      <sz val="11"/>
      <color rgb="FF9C6500"/>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theme="1"/>
      <name val="宋体"/>
      <charset val="0"/>
      <scheme val="minor"/>
    </font>
  </fonts>
  <fills count="33">
    <fill>
      <patternFill patternType="none"/>
    </fill>
    <fill>
      <patternFill patternType="gray125"/>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15" fillId="0" borderId="0" applyFont="0" applyFill="0" applyBorder="0" applyAlignment="0" applyProtection="0">
      <alignment vertical="center"/>
    </xf>
    <xf numFmtId="0" fontId="20" fillId="11" borderId="0" applyNumberFormat="0" applyBorder="0" applyAlignment="0" applyProtection="0">
      <alignment vertical="center"/>
    </xf>
    <xf numFmtId="0" fontId="23" fillId="9" borderId="8"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20" fillId="14" borderId="0" applyNumberFormat="0" applyBorder="0" applyAlignment="0" applyProtection="0">
      <alignment vertical="center"/>
    </xf>
    <xf numFmtId="0" fontId="19" fillId="4" borderId="0" applyNumberFormat="0" applyBorder="0" applyAlignment="0" applyProtection="0">
      <alignment vertical="center"/>
    </xf>
    <xf numFmtId="43" fontId="15" fillId="0" borderId="0" applyFont="0" applyFill="0" applyBorder="0" applyAlignment="0" applyProtection="0">
      <alignment vertical="center"/>
    </xf>
    <xf numFmtId="0" fontId="16" fillId="17" borderId="0" applyNumberFormat="0" applyBorder="0" applyAlignment="0" applyProtection="0">
      <alignment vertical="center"/>
    </xf>
    <xf numFmtId="0" fontId="26" fillId="0" borderId="0" applyNumberFormat="0" applyFill="0" applyBorder="0" applyAlignment="0" applyProtection="0">
      <alignment vertical="center"/>
    </xf>
    <xf numFmtId="9" fontId="15" fillId="0" borderId="0" applyFont="0" applyFill="0" applyBorder="0" applyAlignment="0" applyProtection="0">
      <alignment vertical="center"/>
    </xf>
    <xf numFmtId="0" fontId="25" fillId="0" borderId="0" applyNumberFormat="0" applyFill="0" applyBorder="0" applyAlignment="0" applyProtection="0">
      <alignment vertical="center"/>
    </xf>
    <xf numFmtId="0" fontId="15" fillId="7" borderId="7" applyNumberFormat="0" applyFont="0" applyAlignment="0" applyProtection="0">
      <alignment vertical="center"/>
    </xf>
    <xf numFmtId="0" fontId="16" fillId="6" borderId="0" applyNumberFormat="0" applyBorder="0" applyAlignment="0" applyProtection="0">
      <alignment vertical="center"/>
    </xf>
    <xf numFmtId="0" fontId="2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1" fillId="0" borderId="9" applyNumberFormat="0" applyFill="0" applyAlignment="0" applyProtection="0">
      <alignment vertical="center"/>
    </xf>
    <xf numFmtId="0" fontId="33" fillId="0" borderId="9" applyNumberFormat="0" applyFill="0" applyAlignment="0" applyProtection="0">
      <alignment vertical="center"/>
    </xf>
    <xf numFmtId="0" fontId="16" fillId="8" borderId="0" applyNumberFormat="0" applyBorder="0" applyAlignment="0" applyProtection="0">
      <alignment vertical="center"/>
    </xf>
    <xf numFmtId="0" fontId="22" fillId="0" borderId="6" applyNumberFormat="0" applyFill="0" applyAlignment="0" applyProtection="0">
      <alignment vertical="center"/>
    </xf>
    <xf numFmtId="0" fontId="16" fillId="24" borderId="0" applyNumberFormat="0" applyBorder="0" applyAlignment="0" applyProtection="0">
      <alignment vertical="center"/>
    </xf>
    <xf numFmtId="0" fontId="17" fillId="3" borderId="4" applyNumberFormat="0" applyAlignment="0" applyProtection="0">
      <alignment vertical="center"/>
    </xf>
    <xf numFmtId="0" fontId="30" fillId="3" borderId="8" applyNumberFormat="0" applyAlignment="0" applyProtection="0">
      <alignment vertical="center"/>
    </xf>
    <xf numFmtId="0" fontId="32" fillId="23" borderId="10" applyNumberFormat="0" applyAlignment="0" applyProtection="0">
      <alignment vertical="center"/>
    </xf>
    <xf numFmtId="0" fontId="20" fillId="25" borderId="0" applyNumberFormat="0" applyBorder="0" applyAlignment="0" applyProtection="0">
      <alignment vertical="center"/>
    </xf>
    <xf numFmtId="0" fontId="16" fillId="2" borderId="0" applyNumberFormat="0" applyBorder="0" applyAlignment="0" applyProtection="0">
      <alignment vertical="center"/>
    </xf>
    <xf numFmtId="0" fontId="21" fillId="0" borderId="5" applyNumberFormat="0" applyFill="0" applyAlignment="0" applyProtection="0">
      <alignment vertical="center"/>
    </xf>
    <xf numFmtId="0" fontId="34" fillId="0" borderId="11" applyNumberFormat="0" applyFill="0" applyAlignment="0" applyProtection="0">
      <alignment vertical="center"/>
    </xf>
    <xf numFmtId="0" fontId="24" fillId="10" borderId="0" applyNumberFormat="0" applyBorder="0" applyAlignment="0" applyProtection="0">
      <alignment vertical="center"/>
    </xf>
    <xf numFmtId="0" fontId="29" fillId="20" borderId="0" applyNumberFormat="0" applyBorder="0" applyAlignment="0" applyProtection="0">
      <alignment vertical="center"/>
    </xf>
    <xf numFmtId="0" fontId="20" fillId="16" borderId="0" applyNumberFormat="0" applyBorder="0" applyAlignment="0" applyProtection="0">
      <alignment vertical="center"/>
    </xf>
    <xf numFmtId="0" fontId="16" fillId="22" borderId="0" applyNumberFormat="0" applyBorder="0" applyAlignment="0" applyProtection="0">
      <alignment vertical="center"/>
    </xf>
    <xf numFmtId="0" fontId="20" fillId="5"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1" borderId="0" applyNumberFormat="0" applyBorder="0" applyAlignment="0" applyProtection="0">
      <alignment vertical="center"/>
    </xf>
    <xf numFmtId="0" fontId="16" fillId="26" borderId="0" applyNumberFormat="0" applyBorder="0" applyAlignment="0" applyProtection="0">
      <alignment vertical="center"/>
    </xf>
    <xf numFmtId="0" fontId="16" fillId="28"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6" fillId="13" borderId="0" applyNumberFormat="0" applyBorder="0" applyAlignment="0" applyProtection="0">
      <alignment vertical="center"/>
    </xf>
    <xf numFmtId="0" fontId="20" fillId="27" borderId="0" applyNumberFormat="0" applyBorder="0" applyAlignment="0" applyProtection="0">
      <alignment vertical="center"/>
    </xf>
    <xf numFmtId="0" fontId="16" fillId="29" borderId="0" applyNumberFormat="0" applyBorder="0" applyAlignment="0" applyProtection="0">
      <alignment vertical="center"/>
    </xf>
    <xf numFmtId="0" fontId="16" fillId="32" borderId="0" applyNumberFormat="0" applyBorder="0" applyAlignment="0" applyProtection="0">
      <alignment vertical="center"/>
    </xf>
    <xf numFmtId="0" fontId="20" fillId="12" borderId="0" applyNumberFormat="0" applyBorder="0" applyAlignment="0" applyProtection="0">
      <alignment vertical="center"/>
    </xf>
    <xf numFmtId="0" fontId="16" fillId="15" borderId="0" applyNumberFormat="0" applyBorder="0" applyAlignment="0" applyProtection="0">
      <alignment vertical="center"/>
    </xf>
    <xf numFmtId="0" fontId="2" fillId="0" borderId="0">
      <protection locked="0"/>
    </xf>
  </cellStyleXfs>
  <cellXfs count="58">
    <xf numFmtId="0" fontId="0" fillId="0" borderId="0" xfId="0">
      <alignment vertical="center"/>
    </xf>
    <xf numFmtId="0" fontId="1" fillId="0" borderId="0" xfId="0" applyFont="1" applyAlignment="1">
      <alignment vertical="center" wrapText="1"/>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Fill="1">
      <alignment vertical="center"/>
    </xf>
    <xf numFmtId="0" fontId="2" fillId="0" borderId="0" xfId="0" applyNumberFormat="1" applyFont="1" applyAlignment="1">
      <alignment horizontal="center" vertical="center"/>
    </xf>
    <xf numFmtId="0" fontId="2" fillId="0" borderId="0" xfId="0" applyNumberFormat="1" applyFont="1" applyAlignment="1">
      <alignment horizontal="left" vertical="center"/>
    </xf>
    <xf numFmtId="176" fontId="2" fillId="0" borderId="0" xfId="0" applyNumberFormat="1" applyFont="1">
      <alignment vertical="center"/>
    </xf>
    <xf numFmtId="0" fontId="5" fillId="0" borderId="0" xfId="0" applyFont="1" applyAlignment="1">
      <alignment horizontal="center" vertical="center"/>
    </xf>
    <xf numFmtId="0" fontId="6" fillId="0" borderId="0" xfId="0" applyNumberFormat="1" applyFont="1" applyAlignment="1">
      <alignment horizontal="center" vertical="center"/>
    </xf>
    <xf numFmtId="0" fontId="7" fillId="0" borderId="0" xfId="0" applyNumberFormat="1" applyFont="1" applyAlignment="1">
      <alignment horizontal="center" vertical="center"/>
    </xf>
    <xf numFmtId="0" fontId="8" fillId="0" borderId="0" xfId="0" applyNumberFormat="1" applyFont="1" applyBorder="1" applyAlignment="1">
      <alignment horizontal="left" vertical="center"/>
    </xf>
    <xf numFmtId="0" fontId="6" fillId="0" borderId="0" xfId="0" applyNumberFormat="1" applyFont="1" applyAlignment="1">
      <alignment horizontal="left" vertical="center"/>
    </xf>
    <xf numFmtId="176" fontId="6" fillId="0" borderId="0" xfId="0" applyNumberFormat="1" applyFont="1" applyAlignment="1">
      <alignment horizontal="center" vertical="center"/>
    </xf>
    <xf numFmtId="0" fontId="9" fillId="0" borderId="1" xfId="0" applyNumberFormat="1" applyFont="1" applyBorder="1" applyAlignment="1">
      <alignment horizontal="center" vertical="center" wrapText="1"/>
    </xf>
    <xf numFmtId="176" fontId="9"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NumberFormat="1" applyFont="1" applyBorder="1" applyAlignment="1">
      <alignment horizontal="center" vertical="center"/>
    </xf>
    <xf numFmtId="0" fontId="9" fillId="0" borderId="1" xfId="0" applyNumberFormat="1" applyFont="1" applyFill="1" applyBorder="1" applyAlignment="1">
      <alignment horizontal="left" vertical="center" wrapText="1"/>
    </xf>
    <xf numFmtId="176" fontId="11" fillId="0" borderId="1" xfId="0" applyNumberFormat="1" applyFont="1" applyFill="1" applyBorder="1" applyAlignment="1">
      <alignment horizontal="center" vertical="center" wrapText="1"/>
    </xf>
    <xf numFmtId="176" fontId="5" fillId="0" borderId="2" xfId="0" applyNumberFormat="1" applyFont="1" applyBorder="1" applyAlignment="1">
      <alignment horizontal="center" vertical="center"/>
    </xf>
    <xf numFmtId="0" fontId="5" fillId="0" borderId="1" xfId="0" applyFont="1" applyBorder="1" applyAlignment="1">
      <alignment horizontal="center" vertical="center"/>
    </xf>
    <xf numFmtId="0" fontId="12" fillId="0" borderId="1" xfId="0" applyFont="1" applyBorder="1" applyAlignment="1">
      <alignment horizontal="center" vertical="center"/>
    </xf>
    <xf numFmtId="0" fontId="9" fillId="0" borderId="1" xfId="0" applyNumberFormat="1" applyFont="1" applyBorder="1" applyAlignment="1">
      <alignment horizontal="left" vertical="center" wrapText="1"/>
    </xf>
    <xf numFmtId="0" fontId="11" fillId="0" borderId="1" xfId="0" applyNumberFormat="1" applyFont="1" applyBorder="1" applyAlignment="1">
      <alignment horizontal="center" vertical="center" wrapText="1"/>
    </xf>
    <xf numFmtId="0" fontId="11" fillId="0" borderId="1" xfId="0" applyNumberFormat="1" applyFont="1" applyFill="1" applyBorder="1" applyAlignment="1">
      <alignment horizontal="center" vertical="center" wrapText="1"/>
    </xf>
    <xf numFmtId="0" fontId="5" fillId="0" borderId="2" xfId="0" applyFont="1" applyBorder="1" applyAlignment="1">
      <alignment horizontal="center" vertical="center"/>
    </xf>
    <xf numFmtId="0" fontId="9"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11" fillId="0" borderId="1" xfId="0" applyNumberFormat="1" applyFont="1" applyFill="1" applyBorder="1" applyAlignment="1">
      <alignment horizontal="center" vertical="center"/>
    </xf>
    <xf numFmtId="176" fontId="5" fillId="0" borderId="1" xfId="49" applyNumberFormat="1" applyFont="1" applyFill="1" applyBorder="1" applyAlignment="1" applyProtection="1">
      <alignment horizontal="center" vertical="center"/>
    </xf>
    <xf numFmtId="0" fontId="5" fillId="0" borderId="1" xfId="0" applyFont="1" applyFill="1" applyBorder="1" applyAlignment="1">
      <alignment horizontal="center" vertical="center"/>
    </xf>
    <xf numFmtId="176" fontId="5" fillId="0" borderId="1" xfId="49" applyNumberFormat="1" applyFont="1" applyBorder="1" applyAlignment="1" applyProtection="1">
      <alignment horizontal="center" vertical="center"/>
    </xf>
    <xf numFmtId="176" fontId="5" fillId="0" borderId="2" xfId="49" applyNumberFormat="1" applyFont="1" applyBorder="1" applyAlignment="1" applyProtection="1">
      <alignment horizontal="center" vertical="center"/>
    </xf>
    <xf numFmtId="0" fontId="9" fillId="0" borderId="1" xfId="0" applyFont="1" applyFill="1" applyBorder="1" applyAlignment="1">
      <alignment horizontal="left" vertical="center" wrapText="1"/>
    </xf>
    <xf numFmtId="0" fontId="10" fillId="0" borderId="1" xfId="0" applyFont="1" applyBorder="1" applyAlignment="1">
      <alignment horizontal="justify" vertical="center" indent="2"/>
    </xf>
    <xf numFmtId="0" fontId="10" fillId="0" borderId="1" xfId="0" applyFont="1" applyBorder="1" applyAlignment="1">
      <alignment horizontal="justify" vertical="center"/>
    </xf>
    <xf numFmtId="0" fontId="10" fillId="0" borderId="1" xfId="0" applyFont="1" applyFill="1" applyBorder="1" applyAlignment="1">
      <alignment horizontal="justify" vertical="center" indent="2"/>
    </xf>
    <xf numFmtId="176" fontId="5" fillId="0" borderId="2" xfId="49" applyNumberFormat="1" applyFont="1" applyFill="1" applyBorder="1" applyAlignment="1" applyProtection="1">
      <alignment horizontal="center" vertical="center"/>
    </xf>
    <xf numFmtId="0" fontId="11" fillId="0" borderId="2" xfId="0" applyFont="1" applyFill="1" applyBorder="1" applyAlignment="1">
      <alignment horizontal="center" vertical="center" wrapText="1"/>
    </xf>
    <xf numFmtId="0" fontId="10" fillId="0" borderId="1" xfId="0" applyNumberFormat="1" applyFont="1" applyBorder="1" applyAlignment="1">
      <alignment horizontal="center" vertical="center"/>
    </xf>
    <xf numFmtId="0" fontId="10" fillId="0" borderId="1" xfId="0" applyNumberFormat="1" applyFont="1" applyBorder="1" applyAlignment="1">
      <alignment horizontal="left" vertical="center"/>
    </xf>
    <xf numFmtId="176"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3" fillId="0" borderId="0" xfId="0" applyNumberFormat="1" applyFont="1" applyAlignment="1">
      <alignment horizontal="center" vertical="center" wrapText="1"/>
    </xf>
    <xf numFmtId="0" fontId="14"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NumberFormat="1" applyFont="1" applyBorder="1" applyAlignment="1">
      <alignment horizontal="center" vertical="center"/>
    </xf>
    <xf numFmtId="0" fontId="0" fillId="0" borderId="3" xfId="0" applyNumberFormat="1" applyFont="1" applyBorder="1" applyAlignment="1">
      <alignment horizontal="center" vertical="center" wrapText="1"/>
    </xf>
    <xf numFmtId="0" fontId="0" fillId="0" borderId="1" xfId="0" applyNumberFormat="1" applyFont="1" applyFill="1" applyBorder="1" applyAlignment="1">
      <alignment horizontal="center" vertical="center" wrapText="1"/>
    </xf>
    <xf numFmtId="4"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0" fillId="0" borderId="3" xfId="0" applyNumberFormat="1" applyFont="1" applyBorder="1" applyAlignment="1">
      <alignment horizontal="center" vertical="center" wrapText="1"/>
    </xf>
    <xf numFmtId="0" fontId="1" fillId="0" borderId="1" xfId="0" applyNumberFormat="1" applyFont="1" applyBorder="1" applyAlignment="1">
      <alignment horizontal="center" vertical="center"/>
    </xf>
    <xf numFmtId="0" fontId="2" fillId="0" borderId="1" xfId="0" applyNumberFormat="1" applyFont="1" applyBorder="1" applyAlignment="1">
      <alignment horizontal="center" vertical="center"/>
    </xf>
    <xf numFmtId="0" fontId="1" fillId="0" borderId="1"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
  <sheetViews>
    <sheetView tabSelected="1" workbookViewId="0">
      <selection activeCell="A1" sqref="A1:D1"/>
    </sheetView>
  </sheetViews>
  <sheetFormatPr defaultColWidth="9" defaultRowHeight="13.5" outlineLevelRow="5" outlineLevelCol="3"/>
  <cols>
    <col min="1" max="1" width="5.375" style="6" customWidth="1"/>
    <col min="2" max="2" width="29.25" style="6" customWidth="1"/>
    <col min="3" max="3" width="35.875" style="6" customWidth="1"/>
    <col min="4" max="4" width="10.625" style="9" customWidth="1"/>
  </cols>
  <sheetData>
    <row r="1" ht="60" customHeight="1" spans="1:4">
      <c r="A1" s="46" t="s">
        <v>0</v>
      </c>
      <c r="B1" s="46"/>
      <c r="C1" s="46"/>
      <c r="D1" s="46"/>
    </row>
    <row r="2" s="1" customFormat="1" ht="68" customHeight="1" spans="1:4">
      <c r="A2" s="47" t="s">
        <v>1</v>
      </c>
      <c r="B2" s="47" t="s">
        <v>2</v>
      </c>
      <c r="C2" s="47" t="s">
        <v>3</v>
      </c>
      <c r="D2" s="48" t="s">
        <v>4</v>
      </c>
    </row>
    <row r="3" s="3" customFormat="1" ht="83" customHeight="1" spans="1:4">
      <c r="A3" s="49">
        <v>1</v>
      </c>
      <c r="B3" s="50" t="s">
        <v>5</v>
      </c>
      <c r="C3" s="51" t="s">
        <v>6</v>
      </c>
      <c r="D3" s="52">
        <v>151.86</v>
      </c>
    </row>
    <row r="4" s="3" customFormat="1" ht="144" customHeight="1" spans="1:4">
      <c r="A4" s="49">
        <v>2</v>
      </c>
      <c r="B4" s="50" t="s">
        <v>7</v>
      </c>
      <c r="C4" s="51" t="s">
        <v>6</v>
      </c>
      <c r="D4" s="53">
        <v>54.52</v>
      </c>
    </row>
    <row r="5" s="3" customFormat="1" ht="144" customHeight="1" spans="1:4">
      <c r="A5" s="49"/>
      <c r="B5" s="54" t="s">
        <v>8</v>
      </c>
      <c r="C5" s="51" t="s">
        <v>6</v>
      </c>
      <c r="D5" s="53">
        <v>276.36</v>
      </c>
    </row>
    <row r="6" ht="68" customHeight="1" spans="1:4">
      <c r="A6" s="55" t="s">
        <v>9</v>
      </c>
      <c r="B6" s="55"/>
      <c r="C6" s="56"/>
      <c r="D6" s="57">
        <f>SUM(D3:D5)</f>
        <v>482.74</v>
      </c>
    </row>
  </sheetData>
  <mergeCells count="2">
    <mergeCell ref="A1:D1"/>
    <mergeCell ref="A6:C6"/>
  </mergeCells>
  <printOptions horizontalCentered="1"/>
  <pageMargins left="0.590277777777778" right="0.590277777777778" top="0.786805555555556" bottom="0.786805555555556" header="0.511805555555556" footer="0.297916666666667"/>
  <pageSetup paperSize="9" fitToWidth="0"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4"/>
  <sheetViews>
    <sheetView topLeftCell="A38" workbookViewId="0">
      <selection activeCell="F41" sqref="F41"/>
    </sheetView>
  </sheetViews>
  <sheetFormatPr defaultColWidth="9" defaultRowHeight="13.5" outlineLevelCol="5"/>
  <cols>
    <col min="1" max="1" width="6.375" style="6" customWidth="1"/>
    <col min="2" max="2" width="26.75" style="6" customWidth="1"/>
    <col min="3" max="3" width="55.875" style="7" customWidth="1"/>
    <col min="4" max="5" width="14" style="8" customWidth="1"/>
    <col min="6" max="6" width="14" style="9" customWidth="1"/>
  </cols>
  <sheetData>
    <row r="1" ht="46" customHeight="1" spans="1:6">
      <c r="A1" s="10" t="s">
        <v>10</v>
      </c>
      <c r="B1" s="10"/>
      <c r="C1" s="10"/>
      <c r="D1" s="10"/>
      <c r="E1" s="10"/>
      <c r="F1" s="11"/>
    </row>
    <row r="2" customFormat="1" ht="50" customHeight="1" spans="1:6">
      <c r="A2" s="12" t="s">
        <v>11</v>
      </c>
      <c r="B2" s="12"/>
      <c r="C2" s="13"/>
      <c r="D2" s="14"/>
      <c r="E2" s="14"/>
      <c r="F2" s="9"/>
    </row>
    <row r="3" s="1" customFormat="1" ht="39" customHeight="1" spans="1:6">
      <c r="A3" s="15" t="s">
        <v>1</v>
      </c>
      <c r="B3" s="15" t="s">
        <v>12</v>
      </c>
      <c r="C3" s="15" t="s">
        <v>13</v>
      </c>
      <c r="D3" s="16" t="s">
        <v>14</v>
      </c>
      <c r="E3" s="16" t="s">
        <v>15</v>
      </c>
      <c r="F3" s="17" t="s">
        <v>16</v>
      </c>
    </row>
    <row r="4" s="2" customFormat="1" ht="45" customHeight="1" spans="1:6">
      <c r="A4" s="18">
        <v>1</v>
      </c>
      <c r="B4" s="18" t="s">
        <v>17</v>
      </c>
      <c r="C4" s="19" t="s">
        <v>18</v>
      </c>
      <c r="D4" s="20">
        <v>100</v>
      </c>
      <c r="E4" s="21">
        <v>100</v>
      </c>
      <c r="F4" s="22">
        <v>60</v>
      </c>
    </row>
    <row r="5" s="2" customFormat="1" ht="45" customHeight="1" spans="1:6">
      <c r="A5" s="18">
        <v>2</v>
      </c>
      <c r="B5" s="18" t="s">
        <v>19</v>
      </c>
      <c r="C5" s="19" t="s">
        <v>18</v>
      </c>
      <c r="D5" s="21">
        <v>34.02</v>
      </c>
      <c r="E5" s="21">
        <v>34.02</v>
      </c>
      <c r="F5" s="22">
        <v>34</v>
      </c>
    </row>
    <row r="6" s="2" customFormat="1" ht="45" customHeight="1" spans="1:6">
      <c r="A6" s="18">
        <v>3</v>
      </c>
      <c r="B6" s="18" t="s">
        <v>20</v>
      </c>
      <c r="C6" s="19" t="s">
        <v>18</v>
      </c>
      <c r="D6" s="20">
        <v>5.57</v>
      </c>
      <c r="E6" s="20">
        <v>5.57</v>
      </c>
      <c r="F6" s="22">
        <v>5.57</v>
      </c>
    </row>
    <row r="7" s="3" customFormat="1" ht="45" customHeight="1" spans="1:6">
      <c r="A7" s="18">
        <v>4</v>
      </c>
      <c r="B7" s="18" t="s">
        <v>21</v>
      </c>
      <c r="C7" s="19" t="s">
        <v>22</v>
      </c>
      <c r="D7" s="20">
        <v>20.76</v>
      </c>
      <c r="E7" s="20">
        <v>20.76</v>
      </c>
      <c r="F7" s="23">
        <v>20.76</v>
      </c>
    </row>
    <row r="8" s="3" customFormat="1" ht="87" customHeight="1" spans="1:6">
      <c r="A8" s="18">
        <v>5</v>
      </c>
      <c r="B8" s="18" t="s">
        <v>21</v>
      </c>
      <c r="C8" s="19" t="s">
        <v>23</v>
      </c>
      <c r="D8" s="20">
        <v>34.11</v>
      </c>
      <c r="E8" s="20">
        <v>34.11</v>
      </c>
      <c r="F8" s="23">
        <v>34.11</v>
      </c>
    </row>
    <row r="9" s="3" customFormat="1" ht="87" customHeight="1" spans="1:6">
      <c r="A9" s="18">
        <v>6</v>
      </c>
      <c r="B9" s="18" t="s">
        <v>24</v>
      </c>
      <c r="C9" s="19" t="s">
        <v>23</v>
      </c>
      <c r="D9" s="20">
        <v>11.8</v>
      </c>
      <c r="E9" s="20">
        <v>11.8</v>
      </c>
      <c r="F9" s="23">
        <v>11.8</v>
      </c>
    </row>
    <row r="10" s="3" customFormat="1" ht="45" customHeight="1" spans="1:6">
      <c r="A10" s="18">
        <v>7</v>
      </c>
      <c r="B10" s="18" t="s">
        <v>24</v>
      </c>
      <c r="C10" s="19" t="s">
        <v>22</v>
      </c>
      <c r="D10" s="20">
        <v>4.08</v>
      </c>
      <c r="E10" s="20">
        <v>4.08</v>
      </c>
      <c r="F10" s="23">
        <v>4.08</v>
      </c>
    </row>
    <row r="11" s="2" customFormat="1" ht="45" customHeight="1" spans="1:6">
      <c r="A11" s="18">
        <v>8</v>
      </c>
      <c r="B11" s="18" t="s">
        <v>25</v>
      </c>
      <c r="C11" s="24" t="s">
        <v>18</v>
      </c>
      <c r="D11" s="20">
        <v>6</v>
      </c>
      <c r="E11" s="20">
        <v>6</v>
      </c>
      <c r="F11" s="22">
        <v>6</v>
      </c>
    </row>
    <row r="12" s="2" customFormat="1" ht="87" customHeight="1" spans="1:6">
      <c r="A12" s="18">
        <v>9</v>
      </c>
      <c r="B12" s="18" t="s">
        <v>26</v>
      </c>
      <c r="C12" s="24" t="s">
        <v>23</v>
      </c>
      <c r="D12" s="20">
        <v>7.76</v>
      </c>
      <c r="E12" s="20">
        <v>7.76</v>
      </c>
      <c r="F12" s="22">
        <v>7.76</v>
      </c>
    </row>
    <row r="13" s="2" customFormat="1" ht="45" customHeight="1" spans="1:6">
      <c r="A13" s="18">
        <v>10</v>
      </c>
      <c r="B13" s="18" t="s">
        <v>27</v>
      </c>
      <c r="C13" s="24" t="s">
        <v>18</v>
      </c>
      <c r="D13" s="20">
        <v>16.16</v>
      </c>
      <c r="E13" s="20">
        <v>16.16</v>
      </c>
      <c r="F13" s="22">
        <v>16.16</v>
      </c>
    </row>
    <row r="14" s="4" customFormat="1" ht="45" customHeight="1" spans="1:6">
      <c r="A14" s="18">
        <v>11</v>
      </c>
      <c r="B14" s="25" t="s">
        <v>28</v>
      </c>
      <c r="C14" s="19" t="s">
        <v>22</v>
      </c>
      <c r="D14" s="26">
        <v>22</v>
      </c>
      <c r="E14" s="26">
        <v>22</v>
      </c>
      <c r="F14" s="22">
        <v>17.61</v>
      </c>
    </row>
    <row r="15" s="4" customFormat="1" ht="45" customHeight="1" spans="1:6">
      <c r="A15" s="18">
        <v>12</v>
      </c>
      <c r="B15" s="25" t="s">
        <v>28</v>
      </c>
      <c r="C15" s="24" t="s">
        <v>18</v>
      </c>
      <c r="D15" s="26">
        <v>60</v>
      </c>
      <c r="E15" s="26">
        <v>60</v>
      </c>
      <c r="F15" s="22">
        <v>67.11</v>
      </c>
    </row>
    <row r="16" s="4" customFormat="1" ht="45" customHeight="1" spans="1:6">
      <c r="A16" s="18">
        <v>13</v>
      </c>
      <c r="B16" s="18" t="s">
        <v>29</v>
      </c>
      <c r="C16" s="24" t="s">
        <v>18</v>
      </c>
      <c r="D16" s="26">
        <v>80</v>
      </c>
      <c r="E16" s="27">
        <v>80</v>
      </c>
      <c r="F16" s="22">
        <v>80</v>
      </c>
    </row>
    <row r="17" s="4" customFormat="1" ht="45" customHeight="1" spans="1:6">
      <c r="A17" s="18">
        <v>14</v>
      </c>
      <c r="B17" s="18" t="s">
        <v>29</v>
      </c>
      <c r="C17" s="28" t="s">
        <v>30</v>
      </c>
      <c r="D17" s="26">
        <v>32.53</v>
      </c>
      <c r="E17" s="26">
        <v>32.53</v>
      </c>
      <c r="F17" s="22">
        <v>28.99</v>
      </c>
    </row>
    <row r="18" s="4" customFormat="1" ht="45" customHeight="1" spans="1:6">
      <c r="A18" s="18">
        <v>15</v>
      </c>
      <c r="B18" s="25" t="s">
        <v>29</v>
      </c>
      <c r="C18" s="28" t="s">
        <v>22</v>
      </c>
      <c r="D18" s="29">
        <v>4.6</v>
      </c>
      <c r="E18" s="29">
        <v>4.6</v>
      </c>
      <c r="F18" s="22">
        <v>4.6</v>
      </c>
    </row>
    <row r="19" s="4" customFormat="1" ht="45" customHeight="1" spans="1:6">
      <c r="A19" s="18">
        <v>16</v>
      </c>
      <c r="B19" s="18" t="s">
        <v>31</v>
      </c>
      <c r="C19" s="24" t="s">
        <v>18</v>
      </c>
      <c r="D19" s="26">
        <v>50.5</v>
      </c>
      <c r="E19" s="26">
        <v>50.5</v>
      </c>
      <c r="F19" s="22">
        <v>20.18</v>
      </c>
    </row>
    <row r="20" s="4" customFormat="1" ht="45" customHeight="1" spans="1:6">
      <c r="A20" s="18">
        <v>17</v>
      </c>
      <c r="B20" s="25" t="s">
        <v>32</v>
      </c>
      <c r="C20" s="24" t="s">
        <v>18</v>
      </c>
      <c r="D20" s="26">
        <v>36.59</v>
      </c>
      <c r="E20" s="30">
        <v>36.59</v>
      </c>
      <c r="F20" s="22">
        <v>36.59</v>
      </c>
    </row>
    <row r="21" s="4" customFormat="1" ht="57" customHeight="1" spans="1:6">
      <c r="A21" s="18">
        <v>18</v>
      </c>
      <c r="B21" s="18" t="s">
        <v>33</v>
      </c>
      <c r="C21" s="28" t="s">
        <v>30</v>
      </c>
      <c r="D21" s="26">
        <v>28.56</v>
      </c>
      <c r="E21" s="30">
        <v>28.56</v>
      </c>
      <c r="F21" s="22">
        <v>28.58</v>
      </c>
    </row>
    <row r="22" s="4" customFormat="1" ht="45" customHeight="1" spans="1:6">
      <c r="A22" s="18">
        <v>19</v>
      </c>
      <c r="B22" s="18" t="s">
        <v>34</v>
      </c>
      <c r="C22" s="24" t="s">
        <v>18</v>
      </c>
      <c r="D22" s="26">
        <v>75.5</v>
      </c>
      <c r="E22" s="30">
        <v>75.5</v>
      </c>
      <c r="F22" s="22">
        <v>15.1</v>
      </c>
    </row>
    <row r="23" s="4" customFormat="1" ht="45" customHeight="1" spans="1:6">
      <c r="A23" s="18">
        <v>20</v>
      </c>
      <c r="B23" s="18" t="s">
        <v>35</v>
      </c>
      <c r="C23" s="24" t="s">
        <v>18</v>
      </c>
      <c r="D23" s="26">
        <v>31</v>
      </c>
      <c r="E23" s="30">
        <v>31</v>
      </c>
      <c r="F23" s="22">
        <v>6.2</v>
      </c>
    </row>
    <row r="24" s="5" customFormat="1" ht="45" customHeight="1" spans="1:6">
      <c r="A24" s="18">
        <v>21</v>
      </c>
      <c r="B24" s="31" t="s">
        <v>36</v>
      </c>
      <c r="C24" s="28" t="s">
        <v>37</v>
      </c>
      <c r="D24" s="32">
        <v>41.56</v>
      </c>
      <c r="E24" s="32">
        <v>41.56</v>
      </c>
      <c r="F24" s="33"/>
    </row>
    <row r="25" s="4" customFormat="1" ht="87" customHeight="1" spans="1:6">
      <c r="A25" s="18">
        <v>22</v>
      </c>
      <c r="B25" s="18" t="s">
        <v>38</v>
      </c>
      <c r="C25" s="19" t="s">
        <v>23</v>
      </c>
      <c r="D25" s="34">
        <v>37.47</v>
      </c>
      <c r="E25" s="35">
        <v>37.47</v>
      </c>
      <c r="F25" s="22">
        <v>37.47</v>
      </c>
    </row>
    <row r="26" s="4" customFormat="1" ht="45" customHeight="1" spans="1:6">
      <c r="A26" s="18">
        <v>23</v>
      </c>
      <c r="B26" s="18" t="s">
        <v>38</v>
      </c>
      <c r="C26" s="28" t="s">
        <v>30</v>
      </c>
      <c r="D26" s="34">
        <v>500</v>
      </c>
      <c r="E26" s="35">
        <v>500</v>
      </c>
      <c r="F26" s="22">
        <v>500</v>
      </c>
    </row>
    <row r="27" s="4" customFormat="1" ht="45" customHeight="1" spans="1:6">
      <c r="A27" s="18">
        <v>24</v>
      </c>
      <c r="B27" s="18" t="s">
        <v>38</v>
      </c>
      <c r="C27" s="36" t="s">
        <v>22</v>
      </c>
      <c r="D27" s="34">
        <v>54.63</v>
      </c>
      <c r="E27" s="35">
        <v>54.63</v>
      </c>
      <c r="F27" s="22">
        <v>2.02</v>
      </c>
    </row>
    <row r="28" s="4" customFormat="1" ht="45" customHeight="1" spans="1:6">
      <c r="A28" s="18">
        <v>25</v>
      </c>
      <c r="B28" s="18" t="s">
        <v>38</v>
      </c>
      <c r="C28" s="37" t="s">
        <v>39</v>
      </c>
      <c r="D28" s="34">
        <v>54.63</v>
      </c>
      <c r="E28" s="35">
        <v>54.63</v>
      </c>
      <c r="F28" s="22">
        <v>5.46</v>
      </c>
    </row>
    <row r="29" s="4" customFormat="1" ht="87" customHeight="1" spans="1:6">
      <c r="A29" s="18">
        <v>26</v>
      </c>
      <c r="B29" s="18" t="s">
        <v>38</v>
      </c>
      <c r="C29" s="37" t="s">
        <v>40</v>
      </c>
      <c r="D29" s="34">
        <v>30</v>
      </c>
      <c r="E29" s="35">
        <v>30</v>
      </c>
      <c r="F29" s="22">
        <v>30</v>
      </c>
    </row>
    <row r="30" s="4" customFormat="1" ht="51" customHeight="1" spans="1:6">
      <c r="A30" s="18">
        <v>27</v>
      </c>
      <c r="B30" s="18" t="s">
        <v>41</v>
      </c>
      <c r="C30" s="38" t="s">
        <v>42</v>
      </c>
      <c r="D30" s="34">
        <v>10.34</v>
      </c>
      <c r="E30" s="35">
        <v>10.34</v>
      </c>
      <c r="F30" s="22">
        <v>13.36</v>
      </c>
    </row>
    <row r="31" s="5" customFormat="1" ht="45" customHeight="1" spans="1:6">
      <c r="A31" s="18">
        <v>28</v>
      </c>
      <c r="B31" s="31" t="s">
        <v>41</v>
      </c>
      <c r="C31" s="39" t="s">
        <v>43</v>
      </c>
      <c r="D31" s="32">
        <v>5.11</v>
      </c>
      <c r="E31" s="40">
        <v>5.11</v>
      </c>
      <c r="F31" s="33"/>
    </row>
    <row r="32" s="4" customFormat="1" ht="45" customHeight="1" spans="1:6">
      <c r="A32" s="18">
        <v>29</v>
      </c>
      <c r="B32" s="18" t="s">
        <v>44</v>
      </c>
      <c r="C32" s="36" t="s">
        <v>22</v>
      </c>
      <c r="D32" s="18">
        <v>10</v>
      </c>
      <c r="E32" s="18">
        <v>10</v>
      </c>
      <c r="F32" s="22">
        <v>2.77</v>
      </c>
    </row>
    <row r="33" s="4" customFormat="1" ht="45" customHeight="1" spans="1:6">
      <c r="A33" s="18">
        <v>30</v>
      </c>
      <c r="B33" s="25" t="s">
        <v>45</v>
      </c>
      <c r="C33" s="36" t="s">
        <v>18</v>
      </c>
      <c r="D33" s="29">
        <v>21.01</v>
      </c>
      <c r="E33" s="29">
        <v>21.01</v>
      </c>
      <c r="F33" s="22">
        <v>6</v>
      </c>
    </row>
    <row r="34" s="4" customFormat="1" ht="45" customHeight="1" spans="1:6">
      <c r="A34" s="18">
        <v>31</v>
      </c>
      <c r="B34" s="25" t="s">
        <v>46</v>
      </c>
      <c r="C34" s="36" t="s">
        <v>22</v>
      </c>
      <c r="D34" s="29">
        <v>125.9</v>
      </c>
      <c r="E34" s="29">
        <v>125.9</v>
      </c>
      <c r="F34" s="22">
        <v>12.59</v>
      </c>
    </row>
    <row r="35" s="4" customFormat="1" ht="45" customHeight="1" spans="1:6">
      <c r="A35" s="18">
        <v>32</v>
      </c>
      <c r="B35" s="25" t="s">
        <v>46</v>
      </c>
      <c r="C35" s="19" t="s">
        <v>18</v>
      </c>
      <c r="D35" s="29">
        <v>416</v>
      </c>
      <c r="E35" s="29">
        <v>416</v>
      </c>
      <c r="F35" s="22">
        <v>124.8</v>
      </c>
    </row>
    <row r="36" s="4" customFormat="1" ht="45" customHeight="1" spans="1:6">
      <c r="A36" s="18">
        <v>33</v>
      </c>
      <c r="B36" s="25" t="s">
        <v>47</v>
      </c>
      <c r="C36" s="19" t="s">
        <v>18</v>
      </c>
      <c r="D36" s="29">
        <v>68</v>
      </c>
      <c r="E36" s="29">
        <v>68</v>
      </c>
      <c r="F36" s="22">
        <v>68</v>
      </c>
    </row>
    <row r="37" s="4" customFormat="1" ht="45" customHeight="1" spans="1:6">
      <c r="A37" s="18">
        <v>34</v>
      </c>
      <c r="B37" s="25" t="s">
        <v>47</v>
      </c>
      <c r="C37" s="38" t="s">
        <v>42</v>
      </c>
      <c r="D37" s="29">
        <v>48</v>
      </c>
      <c r="E37" s="29">
        <v>48</v>
      </c>
      <c r="F37" s="22">
        <v>35.42</v>
      </c>
    </row>
    <row r="38" s="4" customFormat="1" ht="45" customHeight="1" spans="1:6">
      <c r="A38" s="18">
        <v>35</v>
      </c>
      <c r="B38" s="25" t="s">
        <v>47</v>
      </c>
      <c r="C38" s="36" t="s">
        <v>22</v>
      </c>
      <c r="D38" s="29">
        <v>85</v>
      </c>
      <c r="E38" s="29">
        <v>85</v>
      </c>
      <c r="F38" s="22">
        <v>6.95</v>
      </c>
    </row>
    <row r="39" s="4" customFormat="1" ht="87" customHeight="1" spans="1:6">
      <c r="A39" s="18">
        <v>36</v>
      </c>
      <c r="B39" s="25" t="s">
        <v>48</v>
      </c>
      <c r="C39" s="19" t="s">
        <v>23</v>
      </c>
      <c r="D39" s="29">
        <v>3.94</v>
      </c>
      <c r="E39" s="41">
        <v>3.94</v>
      </c>
      <c r="F39" s="22">
        <v>3.94</v>
      </c>
    </row>
    <row r="40" s="4" customFormat="1" ht="87" customHeight="1" spans="1:6">
      <c r="A40" s="18">
        <v>37</v>
      </c>
      <c r="B40" s="25" t="s">
        <v>49</v>
      </c>
      <c r="C40" s="19" t="s">
        <v>23</v>
      </c>
      <c r="D40" s="26">
        <v>20.21</v>
      </c>
      <c r="E40" s="26">
        <v>20.21</v>
      </c>
      <c r="F40" s="22">
        <v>20.21</v>
      </c>
    </row>
    <row r="41" s="4" customFormat="1" ht="45" customHeight="1" spans="1:6">
      <c r="A41" s="18">
        <v>38</v>
      </c>
      <c r="B41" s="25" t="s">
        <v>50</v>
      </c>
      <c r="C41" s="36" t="s">
        <v>22</v>
      </c>
      <c r="D41" s="29">
        <v>2.62</v>
      </c>
      <c r="E41" s="41">
        <v>2.62</v>
      </c>
      <c r="F41" s="22">
        <v>2.62</v>
      </c>
    </row>
    <row r="42" s="4" customFormat="1" ht="45" customHeight="1" spans="1:6">
      <c r="A42" s="18">
        <v>39</v>
      </c>
      <c r="B42" s="25" t="s">
        <v>50</v>
      </c>
      <c r="C42" s="36" t="s">
        <v>51</v>
      </c>
      <c r="D42" s="29">
        <v>3</v>
      </c>
      <c r="E42" s="41">
        <v>3</v>
      </c>
      <c r="F42" s="22">
        <v>3</v>
      </c>
    </row>
    <row r="43" s="2" customFormat="1" ht="45" customHeight="1" spans="1:6">
      <c r="A43" s="18">
        <v>40</v>
      </c>
      <c r="B43" s="25" t="s">
        <v>52</v>
      </c>
      <c r="C43" s="36" t="s">
        <v>53</v>
      </c>
      <c r="D43" s="26">
        <v>20</v>
      </c>
      <c r="E43" s="26">
        <v>20</v>
      </c>
      <c r="F43" s="22">
        <v>20</v>
      </c>
    </row>
    <row r="44" ht="38" customHeight="1" spans="1:6">
      <c r="A44" s="42" t="s">
        <v>9</v>
      </c>
      <c r="B44" s="42"/>
      <c r="C44" s="43"/>
      <c r="D44" s="44">
        <f>SUM(D4:D43)</f>
        <v>2218.96</v>
      </c>
      <c r="E44" s="44">
        <f>SUM(E4:E43)</f>
        <v>2218.96</v>
      </c>
      <c r="F44" s="45">
        <f>SUM(F4:F43)</f>
        <v>1399.81</v>
      </c>
    </row>
  </sheetData>
  <mergeCells count="3">
    <mergeCell ref="A1:F1"/>
    <mergeCell ref="A2:B2"/>
    <mergeCell ref="A44:C44"/>
  </mergeCells>
  <printOptions horizontalCentered="1"/>
  <pageMargins left="0.590277777777778" right="0.590277777777778" top="0.786805555555556" bottom="0.786805555555556" header="0.511805555555556" footer="0.297916666666667"/>
  <pageSetup paperSize="9" fitToWidth="0" fitToHeight="0" orientation="landscape"/>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2</vt:i4>
      </vt:variant>
    </vt:vector>
  </HeadingPairs>
  <TitlesOfParts>
    <vt:vector size="2" baseType="lpstr">
      <vt:lpstr>Sheet1 (2)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JSN-AL00a</dc:creator>
  <cp:lastModifiedBy>剪刀手</cp:lastModifiedBy>
  <dcterms:created xsi:type="dcterms:W3CDTF">2017-09-03T23:31:00Z</dcterms:created>
  <dcterms:modified xsi:type="dcterms:W3CDTF">2021-05-20T06:30:15Z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A13FEEF40B804B52B1EB409DD4D00DF4</vt:lpwstr>
  </property>
</Properties>
</file>