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2)" sheetId="1" r:id="rId1"/>
    <sheet name="Sheet1" sheetId="2" r:id="rId2"/>
  </sheets>
  <definedNames>
    <definedName name="_xlnm.Print_Titles" localSheetId="1">Sheet1!$3:$3</definedName>
    <definedName name="_xlnm.Print_Titles" localSheetId="0">'Sheet1 (2)'!$2:$2</definedName>
  </definedNames>
  <calcPr calcId="144525"/>
</workbook>
</file>

<file path=xl/sharedStrings.xml><?xml version="1.0" encoding="utf-8"?>
<sst xmlns="http://schemas.openxmlformats.org/spreadsheetml/2006/main" count="101" uniqueCount="54">
  <si>
    <t>《关于申报应急物资保障体系建设重点医疗防护物资生产线技术提升改造补助资金项目的通知》政策条款拟奖励名单</t>
  </si>
  <si>
    <t>序号</t>
  </si>
  <si>
    <t>企业/项目名称</t>
  </si>
  <si>
    <t>政策条款</t>
  </si>
  <si>
    <t>拟奖励金额
（万元）</t>
  </si>
  <si>
    <t xml:space="preserve">南昌市医佰惠医疗器械有限公司
</t>
  </si>
  <si>
    <t>湖科工发[2021]9号</t>
  </si>
  <si>
    <t xml:space="preserve">江西迪斯康业医疗器械有限公司
</t>
  </si>
  <si>
    <t>江西豪而斯医疗科技有限公司</t>
  </si>
  <si>
    <t>合计</t>
  </si>
  <si>
    <t>《关于大力促进实体经济发展的若干措施》部分涉工政策条款申报汇总表</t>
  </si>
  <si>
    <t>单位：青山湖区科工局</t>
  </si>
  <si>
    <t>申报企业</t>
  </si>
  <si>
    <t>申报政策条款</t>
  </si>
  <si>
    <t>申报金额    （万元）</t>
  </si>
  <si>
    <t>初审金额    （万元）</t>
  </si>
  <si>
    <t>备 注      （万元）</t>
  </si>
  <si>
    <t>南昌市康业制衣有限公司</t>
  </si>
  <si>
    <r>
      <rPr>
        <b/>
        <sz val="10"/>
        <rFont val="宋体"/>
        <charset val="134"/>
      </rPr>
      <t>第108条：</t>
    </r>
    <r>
      <rPr>
        <sz val="10"/>
        <rFont val="宋体"/>
        <charset val="134"/>
      </rPr>
      <t>对年出口额500万美元及以上的自营出口工业企业，资助其50%以内、不超过100万元的外销内陆段运费。</t>
    </r>
  </si>
  <si>
    <t>南昌宇涵服装有限公司</t>
  </si>
  <si>
    <t>南昌成新针织厂</t>
  </si>
  <si>
    <t>南昌娃哈哈食品有限公司</t>
  </si>
  <si>
    <r>
      <rPr>
        <b/>
        <sz val="10"/>
        <rFont val="宋体"/>
        <charset val="134"/>
      </rPr>
      <t>第106条：</t>
    </r>
    <r>
      <rPr>
        <sz val="10"/>
        <rFont val="宋体"/>
        <charset val="134"/>
      </rPr>
      <t>我市工业企业全年采购无资产关联本地工业企业产品金额超过500万元的，按采购额500万元以上部分的5‰给予奖励，单户企业奖励不超过200万元。</t>
    </r>
  </si>
  <si>
    <r>
      <rPr>
        <b/>
        <sz val="10"/>
        <rFont val="宋体"/>
        <charset val="134"/>
      </rPr>
      <t>第49条：</t>
    </r>
    <r>
      <rPr>
        <sz val="10"/>
        <rFont val="宋体"/>
        <charset val="134"/>
      </rPr>
      <t>对年上缴税金100万元及以上且同比有增长，当年用电量同比有增长的规模以上工业企业（钢铁冶金、水泥、电力、水、燃气、平板玻璃、船舶等产能过剩行业企业除外），根据其当年较上年同期新增用电量，按每千瓦时0.1元的标准给予补贴（新投产并已入统的工业企业按其当年用电量的50%×每千瓦时0.1元的标准给予补贴），单户企业补贴额不超过100万元，对补贴额3万元以下的企业不予安排补贴资金。</t>
    </r>
  </si>
  <si>
    <t>南昌统一企业有限公司</t>
  </si>
  <si>
    <t>南昌展鹏制衣有限公司</t>
  </si>
  <si>
    <t>南昌方胜制衣有限公司</t>
  </si>
  <si>
    <t>江西省国亚制衣有限公司</t>
  </si>
  <si>
    <t>南昌泽林实业有限公司</t>
  </si>
  <si>
    <t>南昌华兴针织实业有限公司</t>
  </si>
  <si>
    <r>
      <rPr>
        <b/>
        <sz val="10"/>
        <rFont val="宋体"/>
        <charset val="134"/>
      </rPr>
      <t>第73条第1款：</t>
    </r>
    <r>
      <rPr>
        <sz val="10"/>
        <rFont val="宋体"/>
        <charset val="134"/>
      </rPr>
      <t>对现有规模以上工业企业进行“机器换人”等智能化技术改造项目，按购买设备发票额100万元以上部分的8%，给予最高不超过500万元的补助。</t>
    </r>
  </si>
  <si>
    <t>江西邦雅服饰有限公司</t>
  </si>
  <si>
    <t>南昌志翔制衣有限公司</t>
  </si>
  <si>
    <t>江西京东实业有限公司</t>
  </si>
  <si>
    <t>南昌市双强实业有限公司</t>
  </si>
  <si>
    <t>南昌新泉制衣有限公司</t>
  </si>
  <si>
    <t>江西印刷股份有限公司</t>
  </si>
  <si>
    <r>
      <rPr>
        <b/>
        <sz val="10"/>
        <rFont val="宋体"/>
        <charset val="134"/>
      </rPr>
      <t>第73条第2款：</t>
    </r>
    <r>
      <rPr>
        <sz val="10"/>
        <rFont val="宋体"/>
        <charset val="134"/>
      </rPr>
      <t>对采取融资租赁方式购买生产设备的工业企业，按中国人民银行同期贷款基准利率计算利息额的20%，给予不超过100万元的贴息支持。</t>
    </r>
  </si>
  <si>
    <t>江西省兆驰光电有限公司</t>
  </si>
  <si>
    <r>
      <rPr>
        <b/>
        <sz val="10"/>
        <color rgb="FF000000"/>
        <rFont val="宋体"/>
        <charset val="134"/>
      </rPr>
      <t>第107条	：</t>
    </r>
    <r>
      <rPr>
        <sz val="10"/>
        <color rgb="FF000000"/>
        <rFont val="宋体"/>
        <charset val="134"/>
      </rPr>
      <t>对龙头企业年采购市外转为市内中小微企业配套产品金额累计在1亿元以上的，按年新增采购额的0.5%，由龙头企业受益财政给予奖励，单个龙头企业每年奖励总额不超过100万元。</t>
    </r>
  </si>
  <si>
    <r>
      <rPr>
        <b/>
        <sz val="10"/>
        <color rgb="FF000000"/>
        <rFont val="宋体"/>
        <charset val="134"/>
      </rPr>
      <t>第118条：</t>
    </r>
    <r>
      <rPr>
        <sz val="10"/>
        <color rgb="FF000000"/>
        <rFont val="宋体"/>
        <charset val="134"/>
      </rPr>
      <t>设立市重点工业企业上台阶奖，对年主营业务收入首次突破500亿元、200亿元、100亿元、50亿元和10亿元的，分别奖励100万元、60万元、40万元、20万元和10万元的一次性奖励，且每上一个台阶奖励一次（即：若同一企业一年内连上两个及以上台阶，可累计奖励）。设立市重点工业企业增长奖，对当年主营业务收入较上年增幅达30%及以上的，一次性奖励20万元。</t>
    </r>
  </si>
  <si>
    <t>南昌温特精密工业有限公司</t>
  </si>
  <si>
    <r>
      <rPr>
        <b/>
        <sz val="10"/>
        <color rgb="FF000000"/>
        <rFont val="宋体"/>
        <charset val="134"/>
      </rPr>
      <t>第73条第1款：</t>
    </r>
    <r>
      <rPr>
        <sz val="10"/>
        <color rgb="FF000000"/>
        <rFont val="宋体"/>
        <charset val="134"/>
      </rPr>
      <t>对现有规模以上工业企业进行“机器换人”等智能化技术改造项目，按购买设备发票额100万元以上部分的8%，给予最高不超过500万元的补助。</t>
    </r>
  </si>
  <si>
    <r>
      <rPr>
        <b/>
        <sz val="10"/>
        <color rgb="FF000000"/>
        <rFont val="宋体"/>
        <charset val="134"/>
      </rPr>
      <t>第73条第2款：</t>
    </r>
    <r>
      <rPr>
        <sz val="10"/>
        <color rgb="FF000000"/>
        <rFont val="宋体"/>
        <charset val="134"/>
      </rPr>
      <t>对采取融资租赁方式购买生产设备的工业企业，按中国人民银行同期贷款基准利率计算利息额的20%，给予不超过100万元的贴息支持。</t>
    </r>
  </si>
  <si>
    <t>南昌市群福针织制衣有限公司</t>
  </si>
  <si>
    <t>南昌依佰汇制衣有限公司</t>
  </si>
  <si>
    <t>南昌东申针织制衣有限公司</t>
  </si>
  <si>
    <t>江西尚嘉实业有限公司</t>
  </si>
  <si>
    <t>江西千叶彩印有限公司</t>
  </si>
  <si>
    <t>江西东方电缆有限公司</t>
  </si>
  <si>
    <t>方大特钢科技股份有限公司</t>
  </si>
  <si>
    <r>
      <rPr>
        <b/>
        <sz val="10"/>
        <rFont val="宋体"/>
        <charset val="134"/>
      </rPr>
      <t>第111条：</t>
    </r>
    <r>
      <rPr>
        <sz val="10"/>
        <rFont val="宋体"/>
        <charset val="134"/>
      </rPr>
      <t>对新评为省、市优秀新产品一等奖的企业，分别一次性奖励</t>
    </r>
    <r>
      <rPr>
        <sz val="10"/>
        <rFont val="宋体"/>
        <charset val="134"/>
      </rPr>
      <t>3万元、2万元。</t>
    </r>
  </si>
  <si>
    <t>江西东泰投资发展有限公司</t>
  </si>
  <si>
    <r>
      <rPr>
        <b/>
        <sz val="10"/>
        <rFont val="宋体"/>
        <charset val="134"/>
      </rPr>
      <t>第99条：</t>
    </r>
    <r>
      <rPr>
        <sz val="10"/>
        <rFont val="宋体"/>
        <charset val="134"/>
      </rPr>
      <t>推动产业集群发展，安排资金用于支持园区产业集群公共服务平台建设。</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</si>
</sst>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5">
    <font>
      <sz val="11"/>
      <name val="宋体"/>
      <charset val="134"/>
    </font>
    <font>
      <b/>
      <sz val="11"/>
      <color rgb="FF000000"/>
      <name val="宋体"/>
      <charset val="134"/>
    </font>
    <font>
      <sz val="11"/>
      <color rgb="FF000000"/>
      <name val="宋体"/>
      <charset val="134"/>
    </font>
    <font>
      <sz val="11"/>
      <color indexed="8"/>
      <name val="宋体"/>
      <charset val="134"/>
    </font>
    <font>
      <sz val="12"/>
      <color rgb="FF000000"/>
      <name val="宋体"/>
      <charset val="134"/>
    </font>
    <font>
      <sz val="10"/>
      <color rgb="FF000000"/>
      <name val="宋体"/>
      <charset val="134"/>
    </font>
    <font>
      <b/>
      <sz val="18"/>
      <name val="方正小标宋简体"/>
      <charset val="134"/>
    </font>
    <font>
      <b/>
      <sz val="10"/>
      <name val="方正小标宋简体"/>
      <charset val="134"/>
    </font>
    <font>
      <b/>
      <sz val="12"/>
      <name val="方正黑体简体"/>
      <charset val="134"/>
    </font>
    <font>
      <b/>
      <sz val="10"/>
      <name val="宋体"/>
      <charset val="134"/>
    </font>
    <font>
      <b/>
      <sz val="10"/>
      <color rgb="FF000000"/>
      <name val="宋体"/>
      <charset val="134"/>
    </font>
    <font>
      <sz val="10"/>
      <name val="宋体"/>
      <charset val="134"/>
    </font>
    <font>
      <sz val="10"/>
      <color indexed="8"/>
      <name val="宋体"/>
      <charset val="134"/>
    </font>
    <font>
      <b/>
      <sz val="16"/>
      <name val="方正小标宋简体"/>
      <charset val="134"/>
    </font>
    <font>
      <b/>
      <sz val="11"/>
      <name val="宋体"/>
      <charset val="134"/>
    </font>
    <font>
      <sz val="11"/>
      <color theme="1"/>
      <name val="宋体"/>
      <charset val="134"/>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20" fillId="11" borderId="0" applyNumberFormat="0" applyBorder="0" applyAlignment="0" applyProtection="0">
      <alignment vertical="center"/>
    </xf>
    <xf numFmtId="0" fontId="23" fillId="9"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0" fillId="14" borderId="0" applyNumberFormat="0" applyBorder="0" applyAlignment="0" applyProtection="0">
      <alignment vertical="center"/>
    </xf>
    <xf numFmtId="0" fontId="19" fillId="4" borderId="0" applyNumberFormat="0" applyBorder="0" applyAlignment="0" applyProtection="0">
      <alignment vertical="center"/>
    </xf>
    <xf numFmtId="43" fontId="15" fillId="0" borderId="0" applyFont="0" applyFill="0" applyBorder="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7" borderId="7" applyNumberFormat="0" applyFont="0" applyAlignment="0" applyProtection="0">
      <alignment vertical="center"/>
    </xf>
    <xf numFmtId="0" fontId="16" fillId="6"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9" applyNumberFormat="0" applyFill="0" applyAlignment="0" applyProtection="0">
      <alignment vertical="center"/>
    </xf>
    <xf numFmtId="0" fontId="33" fillId="0" borderId="9" applyNumberFormat="0" applyFill="0" applyAlignment="0" applyProtection="0">
      <alignment vertical="center"/>
    </xf>
    <xf numFmtId="0" fontId="16" fillId="8" borderId="0" applyNumberFormat="0" applyBorder="0" applyAlignment="0" applyProtection="0">
      <alignment vertical="center"/>
    </xf>
    <xf numFmtId="0" fontId="22" fillId="0" borderId="6" applyNumberFormat="0" applyFill="0" applyAlignment="0" applyProtection="0">
      <alignment vertical="center"/>
    </xf>
    <xf numFmtId="0" fontId="16" fillId="24" borderId="0" applyNumberFormat="0" applyBorder="0" applyAlignment="0" applyProtection="0">
      <alignment vertical="center"/>
    </xf>
    <xf numFmtId="0" fontId="17" fillId="3" borderId="4" applyNumberFormat="0" applyAlignment="0" applyProtection="0">
      <alignment vertical="center"/>
    </xf>
    <xf numFmtId="0" fontId="30" fillId="3" borderId="8" applyNumberFormat="0" applyAlignment="0" applyProtection="0">
      <alignment vertical="center"/>
    </xf>
    <xf numFmtId="0" fontId="32" fillId="23" borderId="10" applyNumberFormat="0" applyAlignment="0" applyProtection="0">
      <alignment vertical="center"/>
    </xf>
    <xf numFmtId="0" fontId="20" fillId="25" borderId="0" applyNumberFormat="0" applyBorder="0" applyAlignment="0" applyProtection="0">
      <alignment vertical="center"/>
    </xf>
    <xf numFmtId="0" fontId="16" fillId="2" borderId="0" applyNumberFormat="0" applyBorder="0" applyAlignment="0" applyProtection="0">
      <alignment vertical="center"/>
    </xf>
    <xf numFmtId="0" fontId="21" fillId="0" borderId="5" applyNumberFormat="0" applyFill="0" applyAlignment="0" applyProtection="0">
      <alignment vertical="center"/>
    </xf>
    <xf numFmtId="0" fontId="34" fillId="0" borderId="11" applyNumberFormat="0" applyFill="0" applyAlignment="0" applyProtection="0">
      <alignment vertical="center"/>
    </xf>
    <xf numFmtId="0" fontId="24" fillId="10" borderId="0" applyNumberFormat="0" applyBorder="0" applyAlignment="0" applyProtection="0">
      <alignment vertical="center"/>
    </xf>
    <xf numFmtId="0" fontId="29" fillId="20" borderId="0" applyNumberFormat="0" applyBorder="0" applyAlignment="0" applyProtection="0">
      <alignment vertical="center"/>
    </xf>
    <xf numFmtId="0" fontId="20" fillId="16" borderId="0" applyNumberFormat="0" applyBorder="0" applyAlignment="0" applyProtection="0">
      <alignment vertical="center"/>
    </xf>
    <xf numFmtId="0" fontId="16" fillId="22"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16" fillId="26" borderId="0" applyNumberFormat="0" applyBorder="0" applyAlignment="0" applyProtection="0">
      <alignment vertical="center"/>
    </xf>
    <xf numFmtId="0" fontId="16" fillId="28"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6" fillId="13" borderId="0" applyNumberFormat="0" applyBorder="0" applyAlignment="0" applyProtection="0">
      <alignment vertical="center"/>
    </xf>
    <xf numFmtId="0" fontId="20" fillId="27"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20" fillId="12" borderId="0" applyNumberFormat="0" applyBorder="0" applyAlignment="0" applyProtection="0">
      <alignment vertical="center"/>
    </xf>
    <xf numFmtId="0" fontId="16" fillId="15" borderId="0" applyNumberFormat="0" applyBorder="0" applyAlignment="0" applyProtection="0">
      <alignment vertical="center"/>
    </xf>
    <xf numFmtId="0" fontId="2" fillId="0" borderId="0">
      <protection locked="0"/>
    </xf>
  </cellStyleXfs>
  <cellXfs count="58">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2" fillId="0" borderId="0" xfId="0" applyNumberFormat="1" applyFont="1" applyAlignment="1">
      <alignment horizontal="center" vertical="center"/>
    </xf>
    <xf numFmtId="0" fontId="2" fillId="0" borderId="0" xfId="0" applyNumberFormat="1" applyFont="1" applyAlignment="1">
      <alignment horizontal="left" vertical="center"/>
    </xf>
    <xf numFmtId="176" fontId="2" fillId="0" borderId="0" xfId="0" applyNumberFormat="1" applyFont="1">
      <alignment vertical="center"/>
    </xf>
    <xf numFmtId="0" fontId="5" fillId="0" borderId="0" xfId="0" applyFont="1" applyAlignment="1">
      <alignment horizontal="center" vertical="center"/>
    </xf>
    <xf numFmtId="0" fontId="6" fillId="0" borderId="0" xfId="0" applyNumberFormat="1" applyFont="1" applyAlignment="1">
      <alignment horizontal="center" vertical="center"/>
    </xf>
    <xf numFmtId="0" fontId="7" fillId="0" borderId="0" xfId="0" applyNumberFormat="1" applyFont="1" applyAlignment="1">
      <alignment horizontal="center" vertical="center"/>
    </xf>
    <xf numFmtId="0" fontId="8" fillId="0" borderId="0" xfId="0" applyNumberFormat="1" applyFont="1" applyBorder="1" applyAlignment="1">
      <alignment horizontal="left" vertical="center"/>
    </xf>
    <xf numFmtId="0" fontId="6" fillId="0" borderId="0" xfId="0" applyNumberFormat="1" applyFont="1" applyAlignment="1">
      <alignment horizontal="left" vertical="center"/>
    </xf>
    <xf numFmtId="176" fontId="6" fillId="0" borderId="0" xfId="0" applyNumberFormat="1" applyFont="1" applyAlignment="1">
      <alignment horizontal="center" vertical="center"/>
    </xf>
    <xf numFmtId="0"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NumberFormat="1" applyFont="1" applyBorder="1" applyAlignment="1">
      <alignment horizontal="center" vertical="center"/>
    </xf>
    <xf numFmtId="0" fontId="9"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NumberFormat="1" applyFont="1" applyBorder="1" applyAlignment="1">
      <alignment horizontal="left"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11" fillId="0" borderId="1" xfId="0" applyNumberFormat="1" applyFont="1" applyFill="1" applyBorder="1" applyAlignment="1">
      <alignment horizontal="center" vertical="center"/>
    </xf>
    <xf numFmtId="176" fontId="5" fillId="0" borderId="1" xfId="49"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176" fontId="5" fillId="0" borderId="1" xfId="49" applyNumberFormat="1" applyFont="1" applyBorder="1" applyAlignment="1" applyProtection="1">
      <alignment horizontal="center" vertical="center"/>
    </xf>
    <xf numFmtId="176" fontId="5" fillId="0" borderId="2" xfId="49" applyNumberFormat="1" applyFont="1" applyBorder="1" applyAlignment="1" applyProtection="1">
      <alignment horizontal="center" vertical="center"/>
    </xf>
    <xf numFmtId="0" fontId="9" fillId="0" borderId="1" xfId="0" applyFont="1" applyFill="1" applyBorder="1" applyAlignment="1">
      <alignment horizontal="left" vertical="center" wrapText="1"/>
    </xf>
    <xf numFmtId="0" fontId="10" fillId="0" borderId="1" xfId="0" applyFont="1" applyBorder="1" applyAlignment="1">
      <alignment horizontal="justify" vertical="center" indent="2"/>
    </xf>
    <xf numFmtId="0" fontId="10" fillId="0" borderId="1" xfId="0" applyFont="1" applyBorder="1" applyAlignment="1">
      <alignment horizontal="justify" vertical="center"/>
    </xf>
    <xf numFmtId="0" fontId="10" fillId="0" borderId="1" xfId="0" applyFont="1" applyFill="1" applyBorder="1" applyAlignment="1">
      <alignment horizontal="justify" vertical="center" indent="2"/>
    </xf>
    <xf numFmtId="176" fontId="5" fillId="0" borderId="2" xfId="49" applyNumberFormat="1" applyFont="1" applyFill="1" applyBorder="1" applyAlignment="1" applyProtection="1">
      <alignment horizontal="center" vertical="center"/>
    </xf>
    <xf numFmtId="0" fontId="11" fillId="0" borderId="2" xfId="0"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NumberFormat="1" applyFont="1" applyBorder="1" applyAlignment="1">
      <alignment horizontal="left" vertical="center"/>
    </xf>
    <xf numFmtId="176"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3" fillId="0" borderId="0" xfId="0" applyNumberFormat="1" applyFont="1" applyAlignment="1">
      <alignment horizontal="center" vertical="center" wrapText="1"/>
    </xf>
    <xf numFmtId="0" fontId="1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3"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tabSelected="1" workbookViewId="0">
      <selection activeCell="A1" sqref="A1:D1"/>
    </sheetView>
  </sheetViews>
  <sheetFormatPr defaultColWidth="9" defaultRowHeight="13.5" outlineLevelRow="5" outlineLevelCol="3"/>
  <cols>
    <col min="1" max="1" width="5.375" style="6" customWidth="1"/>
    <col min="2" max="2" width="29.25" style="6" customWidth="1"/>
    <col min="3" max="3" width="35.875" style="6" customWidth="1"/>
    <col min="4" max="4" width="10.625" style="9" customWidth="1"/>
  </cols>
  <sheetData>
    <row r="1" ht="60" customHeight="1" spans="1:4">
      <c r="A1" s="46" t="s">
        <v>0</v>
      </c>
      <c r="B1" s="46"/>
      <c r="C1" s="46"/>
      <c r="D1" s="46"/>
    </row>
    <row r="2" s="1" customFormat="1" ht="68" customHeight="1" spans="1:4">
      <c r="A2" s="47" t="s">
        <v>1</v>
      </c>
      <c r="B2" s="47" t="s">
        <v>2</v>
      </c>
      <c r="C2" s="47" t="s">
        <v>3</v>
      </c>
      <c r="D2" s="48" t="s">
        <v>4</v>
      </c>
    </row>
    <row r="3" s="3" customFormat="1" ht="83" customHeight="1" spans="1:4">
      <c r="A3" s="49">
        <v>1</v>
      </c>
      <c r="B3" s="50" t="s">
        <v>5</v>
      </c>
      <c r="C3" s="51" t="s">
        <v>6</v>
      </c>
      <c r="D3" s="52">
        <v>151.86</v>
      </c>
    </row>
    <row r="4" s="3" customFormat="1" ht="144" customHeight="1" spans="1:4">
      <c r="A4" s="49">
        <v>2</v>
      </c>
      <c r="B4" s="50" t="s">
        <v>7</v>
      </c>
      <c r="C4" s="51" t="s">
        <v>6</v>
      </c>
      <c r="D4" s="53">
        <v>54.52</v>
      </c>
    </row>
    <row r="5" s="3" customFormat="1" ht="144" customHeight="1" spans="1:4">
      <c r="A5" s="49"/>
      <c r="B5" s="54" t="s">
        <v>8</v>
      </c>
      <c r="C5" s="51" t="s">
        <v>6</v>
      </c>
      <c r="D5" s="53">
        <v>276.36</v>
      </c>
    </row>
    <row r="6" ht="68" customHeight="1" spans="1:4">
      <c r="A6" s="55" t="s">
        <v>9</v>
      </c>
      <c r="B6" s="55"/>
      <c r="C6" s="56"/>
      <c r="D6" s="57">
        <f>SUM(D3:D5)</f>
        <v>482.74</v>
      </c>
    </row>
  </sheetData>
  <mergeCells count="2">
    <mergeCell ref="A1:D1"/>
    <mergeCell ref="A6:C6"/>
  </mergeCells>
  <printOptions horizontalCentered="1"/>
  <pageMargins left="0.590277777777778" right="0.590277777777778" top="0.786805555555556" bottom="0.786805555555556" header="0.511805555555556" footer="0.297916666666667"/>
  <pageSetup paperSize="9" fitToWidth="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opLeftCell="A38" workbookViewId="0">
      <selection activeCell="F41" sqref="F41"/>
    </sheetView>
  </sheetViews>
  <sheetFormatPr defaultColWidth="9" defaultRowHeight="13.5" outlineLevelCol="5"/>
  <cols>
    <col min="1" max="1" width="6.375" style="6" customWidth="1"/>
    <col min="2" max="2" width="26.75" style="6" customWidth="1"/>
    <col min="3" max="3" width="55.875" style="7" customWidth="1"/>
    <col min="4" max="5" width="14" style="8" customWidth="1"/>
    <col min="6" max="6" width="14" style="9" customWidth="1"/>
  </cols>
  <sheetData>
    <row r="1" ht="46" customHeight="1" spans="1:6">
      <c r="A1" s="10" t="s">
        <v>10</v>
      </c>
      <c r="B1" s="10"/>
      <c r="C1" s="10"/>
      <c r="D1" s="10"/>
      <c r="E1" s="10"/>
      <c r="F1" s="11"/>
    </row>
    <row r="2" customFormat="1" ht="50" customHeight="1" spans="1:6">
      <c r="A2" s="12" t="s">
        <v>11</v>
      </c>
      <c r="B2" s="12"/>
      <c r="C2" s="13"/>
      <c r="D2" s="14"/>
      <c r="E2" s="14"/>
      <c r="F2" s="9"/>
    </row>
    <row r="3" s="1" customFormat="1" ht="39" customHeight="1" spans="1:6">
      <c r="A3" s="15" t="s">
        <v>1</v>
      </c>
      <c r="B3" s="15" t="s">
        <v>12</v>
      </c>
      <c r="C3" s="15" t="s">
        <v>13</v>
      </c>
      <c r="D3" s="16" t="s">
        <v>14</v>
      </c>
      <c r="E3" s="16" t="s">
        <v>15</v>
      </c>
      <c r="F3" s="17" t="s">
        <v>16</v>
      </c>
    </row>
    <row r="4" s="2" customFormat="1" ht="45" customHeight="1" spans="1:6">
      <c r="A4" s="18">
        <v>1</v>
      </c>
      <c r="B4" s="18" t="s">
        <v>17</v>
      </c>
      <c r="C4" s="19" t="s">
        <v>18</v>
      </c>
      <c r="D4" s="20">
        <v>100</v>
      </c>
      <c r="E4" s="21">
        <v>100</v>
      </c>
      <c r="F4" s="22">
        <v>60</v>
      </c>
    </row>
    <row r="5" s="2" customFormat="1" ht="45" customHeight="1" spans="1:6">
      <c r="A5" s="18">
        <v>2</v>
      </c>
      <c r="B5" s="18" t="s">
        <v>19</v>
      </c>
      <c r="C5" s="19" t="s">
        <v>18</v>
      </c>
      <c r="D5" s="21">
        <v>34.02</v>
      </c>
      <c r="E5" s="21">
        <v>34.02</v>
      </c>
      <c r="F5" s="22">
        <v>34</v>
      </c>
    </row>
    <row r="6" s="2" customFormat="1" ht="45" customHeight="1" spans="1:6">
      <c r="A6" s="18">
        <v>3</v>
      </c>
      <c r="B6" s="18" t="s">
        <v>20</v>
      </c>
      <c r="C6" s="19" t="s">
        <v>18</v>
      </c>
      <c r="D6" s="20">
        <v>5.57</v>
      </c>
      <c r="E6" s="20">
        <v>5.57</v>
      </c>
      <c r="F6" s="22">
        <v>5.57</v>
      </c>
    </row>
    <row r="7" s="3" customFormat="1" ht="45" customHeight="1" spans="1:6">
      <c r="A7" s="18">
        <v>4</v>
      </c>
      <c r="B7" s="18" t="s">
        <v>21</v>
      </c>
      <c r="C7" s="19" t="s">
        <v>22</v>
      </c>
      <c r="D7" s="20">
        <v>20.76</v>
      </c>
      <c r="E7" s="20">
        <v>20.76</v>
      </c>
      <c r="F7" s="23">
        <v>20.76</v>
      </c>
    </row>
    <row r="8" s="3" customFormat="1" ht="87" customHeight="1" spans="1:6">
      <c r="A8" s="18">
        <v>5</v>
      </c>
      <c r="B8" s="18" t="s">
        <v>21</v>
      </c>
      <c r="C8" s="19" t="s">
        <v>23</v>
      </c>
      <c r="D8" s="20">
        <v>34.11</v>
      </c>
      <c r="E8" s="20">
        <v>34.11</v>
      </c>
      <c r="F8" s="23">
        <v>34.11</v>
      </c>
    </row>
    <row r="9" s="3" customFormat="1" ht="87" customHeight="1" spans="1:6">
      <c r="A9" s="18">
        <v>6</v>
      </c>
      <c r="B9" s="18" t="s">
        <v>24</v>
      </c>
      <c r="C9" s="19" t="s">
        <v>23</v>
      </c>
      <c r="D9" s="20">
        <v>11.8</v>
      </c>
      <c r="E9" s="20">
        <v>11.8</v>
      </c>
      <c r="F9" s="23">
        <v>11.8</v>
      </c>
    </row>
    <row r="10" s="3" customFormat="1" ht="45" customHeight="1" spans="1:6">
      <c r="A10" s="18">
        <v>7</v>
      </c>
      <c r="B10" s="18" t="s">
        <v>24</v>
      </c>
      <c r="C10" s="19" t="s">
        <v>22</v>
      </c>
      <c r="D10" s="20">
        <v>4.08</v>
      </c>
      <c r="E10" s="20">
        <v>4.08</v>
      </c>
      <c r="F10" s="23">
        <v>4.08</v>
      </c>
    </row>
    <row r="11" s="2" customFormat="1" ht="45" customHeight="1" spans="1:6">
      <c r="A11" s="18">
        <v>8</v>
      </c>
      <c r="B11" s="18" t="s">
        <v>25</v>
      </c>
      <c r="C11" s="24" t="s">
        <v>18</v>
      </c>
      <c r="D11" s="20">
        <v>6</v>
      </c>
      <c r="E11" s="20">
        <v>6</v>
      </c>
      <c r="F11" s="22">
        <v>6</v>
      </c>
    </row>
    <row r="12" s="2" customFormat="1" ht="87" customHeight="1" spans="1:6">
      <c r="A12" s="18">
        <v>9</v>
      </c>
      <c r="B12" s="18" t="s">
        <v>26</v>
      </c>
      <c r="C12" s="24" t="s">
        <v>23</v>
      </c>
      <c r="D12" s="20">
        <v>7.76</v>
      </c>
      <c r="E12" s="20">
        <v>7.76</v>
      </c>
      <c r="F12" s="22">
        <v>7.76</v>
      </c>
    </row>
    <row r="13" s="2" customFormat="1" ht="45" customHeight="1" spans="1:6">
      <c r="A13" s="18">
        <v>10</v>
      </c>
      <c r="B13" s="18" t="s">
        <v>27</v>
      </c>
      <c r="C13" s="24" t="s">
        <v>18</v>
      </c>
      <c r="D13" s="20">
        <v>16.16</v>
      </c>
      <c r="E13" s="20">
        <v>16.16</v>
      </c>
      <c r="F13" s="22">
        <v>16.16</v>
      </c>
    </row>
    <row r="14" s="4" customFormat="1" ht="45" customHeight="1" spans="1:6">
      <c r="A14" s="18">
        <v>11</v>
      </c>
      <c r="B14" s="25" t="s">
        <v>28</v>
      </c>
      <c r="C14" s="19" t="s">
        <v>22</v>
      </c>
      <c r="D14" s="26">
        <v>22</v>
      </c>
      <c r="E14" s="26">
        <v>22</v>
      </c>
      <c r="F14" s="22">
        <v>17.61</v>
      </c>
    </row>
    <row r="15" s="4" customFormat="1" ht="45" customHeight="1" spans="1:6">
      <c r="A15" s="18">
        <v>12</v>
      </c>
      <c r="B15" s="25" t="s">
        <v>28</v>
      </c>
      <c r="C15" s="24" t="s">
        <v>18</v>
      </c>
      <c r="D15" s="26">
        <v>60</v>
      </c>
      <c r="E15" s="26">
        <v>60</v>
      </c>
      <c r="F15" s="22">
        <v>67.11</v>
      </c>
    </row>
    <row r="16" s="4" customFormat="1" ht="45" customHeight="1" spans="1:6">
      <c r="A16" s="18">
        <v>13</v>
      </c>
      <c r="B16" s="18" t="s">
        <v>29</v>
      </c>
      <c r="C16" s="24" t="s">
        <v>18</v>
      </c>
      <c r="D16" s="26">
        <v>80</v>
      </c>
      <c r="E16" s="27">
        <v>80</v>
      </c>
      <c r="F16" s="22">
        <v>80</v>
      </c>
    </row>
    <row r="17" s="4" customFormat="1" ht="45" customHeight="1" spans="1:6">
      <c r="A17" s="18">
        <v>14</v>
      </c>
      <c r="B17" s="18" t="s">
        <v>29</v>
      </c>
      <c r="C17" s="28" t="s">
        <v>30</v>
      </c>
      <c r="D17" s="26">
        <v>32.53</v>
      </c>
      <c r="E17" s="26">
        <v>32.53</v>
      </c>
      <c r="F17" s="22">
        <v>28.99</v>
      </c>
    </row>
    <row r="18" s="4" customFormat="1" ht="45" customHeight="1" spans="1:6">
      <c r="A18" s="18">
        <v>15</v>
      </c>
      <c r="B18" s="25" t="s">
        <v>29</v>
      </c>
      <c r="C18" s="28" t="s">
        <v>22</v>
      </c>
      <c r="D18" s="29">
        <v>4.6</v>
      </c>
      <c r="E18" s="29">
        <v>4.6</v>
      </c>
      <c r="F18" s="22">
        <v>4.6</v>
      </c>
    </row>
    <row r="19" s="4" customFormat="1" ht="45" customHeight="1" spans="1:6">
      <c r="A19" s="18">
        <v>16</v>
      </c>
      <c r="B19" s="18" t="s">
        <v>31</v>
      </c>
      <c r="C19" s="24" t="s">
        <v>18</v>
      </c>
      <c r="D19" s="26">
        <v>50.5</v>
      </c>
      <c r="E19" s="26">
        <v>50.5</v>
      </c>
      <c r="F19" s="22">
        <v>20.18</v>
      </c>
    </row>
    <row r="20" s="4" customFormat="1" ht="45" customHeight="1" spans="1:6">
      <c r="A20" s="18">
        <v>17</v>
      </c>
      <c r="B20" s="25" t="s">
        <v>32</v>
      </c>
      <c r="C20" s="24" t="s">
        <v>18</v>
      </c>
      <c r="D20" s="26">
        <v>36.59</v>
      </c>
      <c r="E20" s="30">
        <v>36.59</v>
      </c>
      <c r="F20" s="22">
        <v>36.59</v>
      </c>
    </row>
    <row r="21" s="4" customFormat="1" ht="57" customHeight="1" spans="1:6">
      <c r="A21" s="18">
        <v>18</v>
      </c>
      <c r="B21" s="18" t="s">
        <v>33</v>
      </c>
      <c r="C21" s="28" t="s">
        <v>30</v>
      </c>
      <c r="D21" s="26">
        <v>28.56</v>
      </c>
      <c r="E21" s="30">
        <v>28.56</v>
      </c>
      <c r="F21" s="22">
        <v>28.58</v>
      </c>
    </row>
    <row r="22" s="4" customFormat="1" ht="45" customHeight="1" spans="1:6">
      <c r="A22" s="18">
        <v>19</v>
      </c>
      <c r="B22" s="18" t="s">
        <v>34</v>
      </c>
      <c r="C22" s="24" t="s">
        <v>18</v>
      </c>
      <c r="D22" s="26">
        <v>75.5</v>
      </c>
      <c r="E22" s="30">
        <v>75.5</v>
      </c>
      <c r="F22" s="22">
        <v>15.1</v>
      </c>
    </row>
    <row r="23" s="4" customFormat="1" ht="45" customHeight="1" spans="1:6">
      <c r="A23" s="18">
        <v>20</v>
      </c>
      <c r="B23" s="18" t="s">
        <v>35</v>
      </c>
      <c r="C23" s="24" t="s">
        <v>18</v>
      </c>
      <c r="D23" s="26">
        <v>31</v>
      </c>
      <c r="E23" s="30">
        <v>31</v>
      </c>
      <c r="F23" s="22">
        <v>6.2</v>
      </c>
    </row>
    <row r="24" s="5" customFormat="1" ht="45" customHeight="1" spans="1:6">
      <c r="A24" s="18">
        <v>21</v>
      </c>
      <c r="B24" s="31" t="s">
        <v>36</v>
      </c>
      <c r="C24" s="28" t="s">
        <v>37</v>
      </c>
      <c r="D24" s="32">
        <v>41.56</v>
      </c>
      <c r="E24" s="32">
        <v>41.56</v>
      </c>
      <c r="F24" s="33"/>
    </row>
    <row r="25" s="4" customFormat="1" ht="87" customHeight="1" spans="1:6">
      <c r="A25" s="18">
        <v>22</v>
      </c>
      <c r="B25" s="18" t="s">
        <v>38</v>
      </c>
      <c r="C25" s="19" t="s">
        <v>23</v>
      </c>
      <c r="D25" s="34">
        <v>37.47</v>
      </c>
      <c r="E25" s="35">
        <v>37.47</v>
      </c>
      <c r="F25" s="22">
        <v>37.47</v>
      </c>
    </row>
    <row r="26" s="4" customFormat="1" ht="45" customHeight="1" spans="1:6">
      <c r="A26" s="18">
        <v>23</v>
      </c>
      <c r="B26" s="18" t="s">
        <v>38</v>
      </c>
      <c r="C26" s="28" t="s">
        <v>30</v>
      </c>
      <c r="D26" s="34">
        <v>500</v>
      </c>
      <c r="E26" s="35">
        <v>500</v>
      </c>
      <c r="F26" s="22">
        <v>500</v>
      </c>
    </row>
    <row r="27" s="4" customFormat="1" ht="45" customHeight="1" spans="1:6">
      <c r="A27" s="18">
        <v>24</v>
      </c>
      <c r="B27" s="18" t="s">
        <v>38</v>
      </c>
      <c r="C27" s="36" t="s">
        <v>22</v>
      </c>
      <c r="D27" s="34">
        <v>54.63</v>
      </c>
      <c r="E27" s="35">
        <v>54.63</v>
      </c>
      <c r="F27" s="22">
        <v>2.02</v>
      </c>
    </row>
    <row r="28" s="4" customFormat="1" ht="45" customHeight="1" spans="1:6">
      <c r="A28" s="18">
        <v>25</v>
      </c>
      <c r="B28" s="18" t="s">
        <v>38</v>
      </c>
      <c r="C28" s="37" t="s">
        <v>39</v>
      </c>
      <c r="D28" s="34">
        <v>54.63</v>
      </c>
      <c r="E28" s="35">
        <v>54.63</v>
      </c>
      <c r="F28" s="22">
        <v>5.46</v>
      </c>
    </row>
    <row r="29" s="4" customFormat="1" ht="87" customHeight="1" spans="1:6">
      <c r="A29" s="18">
        <v>26</v>
      </c>
      <c r="B29" s="18" t="s">
        <v>38</v>
      </c>
      <c r="C29" s="37" t="s">
        <v>40</v>
      </c>
      <c r="D29" s="34">
        <v>30</v>
      </c>
      <c r="E29" s="35">
        <v>30</v>
      </c>
      <c r="F29" s="22">
        <v>30</v>
      </c>
    </row>
    <row r="30" s="4" customFormat="1" ht="51" customHeight="1" spans="1:6">
      <c r="A30" s="18">
        <v>27</v>
      </c>
      <c r="B30" s="18" t="s">
        <v>41</v>
      </c>
      <c r="C30" s="38" t="s">
        <v>42</v>
      </c>
      <c r="D30" s="34">
        <v>10.34</v>
      </c>
      <c r="E30" s="35">
        <v>10.34</v>
      </c>
      <c r="F30" s="22">
        <v>13.36</v>
      </c>
    </row>
    <row r="31" s="5" customFormat="1" ht="45" customHeight="1" spans="1:6">
      <c r="A31" s="18">
        <v>28</v>
      </c>
      <c r="B31" s="31" t="s">
        <v>41</v>
      </c>
      <c r="C31" s="39" t="s">
        <v>43</v>
      </c>
      <c r="D31" s="32">
        <v>5.11</v>
      </c>
      <c r="E31" s="40">
        <v>5.11</v>
      </c>
      <c r="F31" s="33"/>
    </row>
    <row r="32" s="4" customFormat="1" ht="45" customHeight="1" spans="1:6">
      <c r="A32" s="18">
        <v>29</v>
      </c>
      <c r="B32" s="18" t="s">
        <v>44</v>
      </c>
      <c r="C32" s="36" t="s">
        <v>22</v>
      </c>
      <c r="D32" s="18">
        <v>10</v>
      </c>
      <c r="E32" s="18">
        <v>10</v>
      </c>
      <c r="F32" s="22">
        <v>2.77</v>
      </c>
    </row>
    <row r="33" s="4" customFormat="1" ht="45" customHeight="1" spans="1:6">
      <c r="A33" s="18">
        <v>30</v>
      </c>
      <c r="B33" s="25" t="s">
        <v>45</v>
      </c>
      <c r="C33" s="36" t="s">
        <v>18</v>
      </c>
      <c r="D33" s="29">
        <v>21.01</v>
      </c>
      <c r="E33" s="29">
        <v>21.01</v>
      </c>
      <c r="F33" s="22">
        <v>6</v>
      </c>
    </row>
    <row r="34" s="4" customFormat="1" ht="45" customHeight="1" spans="1:6">
      <c r="A34" s="18">
        <v>31</v>
      </c>
      <c r="B34" s="25" t="s">
        <v>46</v>
      </c>
      <c r="C34" s="36" t="s">
        <v>22</v>
      </c>
      <c r="D34" s="29">
        <v>125.9</v>
      </c>
      <c r="E34" s="29">
        <v>125.9</v>
      </c>
      <c r="F34" s="22">
        <v>12.59</v>
      </c>
    </row>
    <row r="35" s="4" customFormat="1" ht="45" customHeight="1" spans="1:6">
      <c r="A35" s="18">
        <v>32</v>
      </c>
      <c r="B35" s="25" t="s">
        <v>46</v>
      </c>
      <c r="C35" s="19" t="s">
        <v>18</v>
      </c>
      <c r="D35" s="29">
        <v>416</v>
      </c>
      <c r="E35" s="29">
        <v>416</v>
      </c>
      <c r="F35" s="22">
        <v>124.8</v>
      </c>
    </row>
    <row r="36" s="4" customFormat="1" ht="45" customHeight="1" spans="1:6">
      <c r="A36" s="18">
        <v>33</v>
      </c>
      <c r="B36" s="25" t="s">
        <v>47</v>
      </c>
      <c r="C36" s="19" t="s">
        <v>18</v>
      </c>
      <c r="D36" s="29">
        <v>68</v>
      </c>
      <c r="E36" s="29">
        <v>68</v>
      </c>
      <c r="F36" s="22">
        <v>68</v>
      </c>
    </row>
    <row r="37" s="4" customFormat="1" ht="45" customHeight="1" spans="1:6">
      <c r="A37" s="18">
        <v>34</v>
      </c>
      <c r="B37" s="25" t="s">
        <v>47</v>
      </c>
      <c r="C37" s="38" t="s">
        <v>42</v>
      </c>
      <c r="D37" s="29">
        <v>48</v>
      </c>
      <c r="E37" s="29">
        <v>48</v>
      </c>
      <c r="F37" s="22">
        <v>35.42</v>
      </c>
    </row>
    <row r="38" s="4" customFormat="1" ht="45" customHeight="1" spans="1:6">
      <c r="A38" s="18">
        <v>35</v>
      </c>
      <c r="B38" s="25" t="s">
        <v>47</v>
      </c>
      <c r="C38" s="36" t="s">
        <v>22</v>
      </c>
      <c r="D38" s="29">
        <v>85</v>
      </c>
      <c r="E38" s="29">
        <v>85</v>
      </c>
      <c r="F38" s="22">
        <v>6.95</v>
      </c>
    </row>
    <row r="39" s="4" customFormat="1" ht="87" customHeight="1" spans="1:6">
      <c r="A39" s="18">
        <v>36</v>
      </c>
      <c r="B39" s="25" t="s">
        <v>48</v>
      </c>
      <c r="C39" s="19" t="s">
        <v>23</v>
      </c>
      <c r="D39" s="29">
        <v>3.94</v>
      </c>
      <c r="E39" s="41">
        <v>3.94</v>
      </c>
      <c r="F39" s="22">
        <v>3.94</v>
      </c>
    </row>
    <row r="40" s="4" customFormat="1" ht="87" customHeight="1" spans="1:6">
      <c r="A40" s="18">
        <v>37</v>
      </c>
      <c r="B40" s="25" t="s">
        <v>49</v>
      </c>
      <c r="C40" s="19" t="s">
        <v>23</v>
      </c>
      <c r="D40" s="26">
        <v>20.21</v>
      </c>
      <c r="E40" s="26">
        <v>20.21</v>
      </c>
      <c r="F40" s="22">
        <v>20.21</v>
      </c>
    </row>
    <row r="41" s="4" customFormat="1" ht="45" customHeight="1" spans="1:6">
      <c r="A41" s="18">
        <v>38</v>
      </c>
      <c r="B41" s="25" t="s">
        <v>50</v>
      </c>
      <c r="C41" s="36" t="s">
        <v>22</v>
      </c>
      <c r="D41" s="29">
        <v>2.62</v>
      </c>
      <c r="E41" s="41">
        <v>2.62</v>
      </c>
      <c r="F41" s="22">
        <v>2.62</v>
      </c>
    </row>
    <row r="42" s="4" customFormat="1" ht="45" customHeight="1" spans="1:6">
      <c r="A42" s="18">
        <v>39</v>
      </c>
      <c r="B42" s="25" t="s">
        <v>50</v>
      </c>
      <c r="C42" s="36" t="s">
        <v>51</v>
      </c>
      <c r="D42" s="29">
        <v>3</v>
      </c>
      <c r="E42" s="41">
        <v>3</v>
      </c>
      <c r="F42" s="22">
        <v>3</v>
      </c>
    </row>
    <row r="43" s="2" customFormat="1" ht="45" customHeight="1" spans="1:6">
      <c r="A43" s="18">
        <v>40</v>
      </c>
      <c r="B43" s="25" t="s">
        <v>52</v>
      </c>
      <c r="C43" s="36" t="s">
        <v>53</v>
      </c>
      <c r="D43" s="26">
        <v>20</v>
      </c>
      <c r="E43" s="26">
        <v>20</v>
      </c>
      <c r="F43" s="22">
        <v>20</v>
      </c>
    </row>
    <row r="44" ht="38" customHeight="1" spans="1:6">
      <c r="A44" s="42" t="s">
        <v>9</v>
      </c>
      <c r="B44" s="42"/>
      <c r="C44" s="43"/>
      <c r="D44" s="44">
        <f>SUM(D4:D43)</f>
        <v>2218.96</v>
      </c>
      <c r="E44" s="44">
        <f>SUM(E4:E43)</f>
        <v>2218.96</v>
      </c>
      <c r="F44" s="45">
        <f>SUM(F4:F43)</f>
        <v>1399.81</v>
      </c>
    </row>
  </sheetData>
  <mergeCells count="3">
    <mergeCell ref="A1:F1"/>
    <mergeCell ref="A2:B2"/>
    <mergeCell ref="A44:C44"/>
  </mergeCells>
  <printOptions horizontalCentered="1"/>
  <pageMargins left="0.590277777777778" right="0.590277777777778" top="0.786805555555556" bottom="0.786805555555556" header="0.511805555555556" footer="0.297916666666667"/>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JSN-AL00a</dc:creator>
  <cp:lastModifiedBy>剪刀手</cp:lastModifiedBy>
  <dcterms:created xsi:type="dcterms:W3CDTF">2017-09-03T23:31:00Z</dcterms:created>
  <dcterms:modified xsi:type="dcterms:W3CDTF">2021-05-20T06:30:15Z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A13FEEF40B804B52B1EB409DD4D00DF4</vt:lpwstr>
  </property>
</Properties>
</file>