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Area" localSheetId="1">'收支预算总表'!$A$1:$D$54</definedName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5">'一般公共预算支出表'!$A$1:$E$27</definedName>
    <definedName name="_xlnm.Print_Area" localSheetId="6">'一般公共预算基本支出表'!$A$1:$E$48</definedName>
    <definedName name="_xlnm.Print_Area" localSheetId="7">'三公表'!$A$1:$G$25</definedName>
    <definedName name="_xlnm.Print_Area" localSheetId="8">'政府性基金'!$A$1:$E$18</definedName>
    <definedName name="_xlnm.Print_Area" localSheetId="9">'支出总表（引用）'!$A$1:$C$13</definedName>
    <definedName name="_xlnm.Print_Area" localSheetId="10">'财拨总表（引用）'!$A$1:$D$22</definedName>
    <definedName name="_xlnm.Print_Titles" localSheetId="1">'收支预算总表'!$1:$5,'收支预算总表'!$A:$D</definedName>
    <definedName name="_xlnm.Print_Titles" localSheetId="2">'部门收入总表'!$1:$6,'部门收入总表'!$A:$O</definedName>
    <definedName name="_xlnm.Print_Titles" localSheetId="3">'部门支出总表'!$1:$6,'部门支出总表'!$A:$H</definedName>
    <definedName name="_xlnm.Print_Titles" localSheetId="4">'财拨收支总表'!$1:$5,'财拨收支总表'!$A:$F</definedName>
    <definedName name="_xlnm.Print_Titles" localSheetId="5">'一般公共预算支出表'!$1:$6,'一般公共预算支出表'!$A:$E</definedName>
    <definedName name="_xlnm.Print_Titles" localSheetId="6">'一般公共预算基本支出表'!$1:$6,'一般公共预算基本支出表'!$A:$E</definedName>
    <definedName name="_xlnm.Print_Titles" localSheetId="7">'三公表'!$1:$5,'三公表'!$A:$G</definedName>
    <definedName name="_xlnm.Print_Titles" localSheetId="8">'政府性基金'!$1:$6,'政府性基金'!$A:$E</definedName>
    <definedName name="_xlnm.Print_Titles" localSheetId="9">'支出总表（引用）'!$1:$6,'支出总表（引用）'!$A:$C</definedName>
    <definedName name="_xlnm.Print_Titles" localSheetId="10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<sst xmlns="http://schemas.openxmlformats.org/spreadsheetml/2006/main" count="244" uniqueCount="159">
  <si>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</si>
  <si>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</si>
  <si>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</si>
  <si>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</si>
  <si>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</si>
  <si>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</si>
  <si>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</si>
  <si>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</si>
  <si>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</si>
  <si>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填报单位:301南昌市青山湖区残疾人联合会 , 301001南昌市青山湖区残疾人联合会本级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</si>
  <si>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</si>
  <si>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</si>
  <si>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</si>
  <si>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</si>
  <si>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</si>
  <si>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</si>
  <si>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</si>
  <si>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</si>
  <si>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</si>
  <si>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</si>
  <si>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</si>
  <si>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</si>
  <si>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</si>
  <si>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</si>
  <si>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</si>
  <si>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</si>
  <si>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</si>
  <si>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</si>
  <si>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</si>
  <si>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</si>
  <si>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</si>
  <si>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</si>
  <si>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</si>
  <si>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</si>
  <si>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</si>
  <si>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</si>
  <si>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</si>
  <si>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</si>
  <si>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</si>
  <si>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</si>
  <si>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</si>
  <si>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</si>
  <si>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</si>
  <si>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</si>
  <si>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</si>
  <si>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</si>
  <si>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</si>
  <si>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</si>
  <si>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</si>
  <si>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</si>
  <si>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</si>
  <si>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</si>
  <si>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</si>
  <si>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</si>
  <si>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11</t>
  </si>
  <si>
    <t>　残疾人事业</t>
  </si>
  <si>
    <t>　　2081101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</si>
  <si>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</si>
  <si>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</si>
  <si>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</si>
  <si>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</si>
  <si>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</si>
  <si>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</si>
  <si>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</si>
  <si>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</si>
  <si>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</si>
  <si>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</si>
  <si>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</si>
  <si>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</si>
  <si>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</si>
  <si>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</si>
  <si>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</si>
  <si>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</si>
  <si>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</si>
  <si>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</si>
  <si>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</si>
  <si>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</si>
  <si>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</si>
  <si>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</si>
  <si>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</si>
  <si>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</si>
  <si>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</si>
  <si>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</si>
  <si>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</si>
  <si>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</si>
  <si>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</si>
  <si>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</si>
  <si>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</si>
  <si>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</si>
  <si>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</si>
  <si>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</si>
  <si>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</si>
  <si>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</si>
  <si>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</si>
  <si>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</si>
  <si>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</si>
  <si>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</si>
  <si>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</si>
  <si>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</si>
  <si>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</si>
  <si>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</si>
  <si>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</si>
  <si>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</si>
  <si>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</si>
  <si>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</si>
  <si>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</si>
  <si>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</si>
  <si>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</si>
  <si>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</si>
  <si>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</si>
  <si>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</si>
  <si>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</si>
  <si>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</si>
  <si>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</si>
  <si>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</si>
  <si>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</si>
  <si>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</si>
  <si>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</si>
  <si>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</si>
  <si>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</si>
  <si>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</si>
  <si>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</si>
  <si>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</si>
  <si>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30203</t>
  </si>
  <si>
    <t>　咨询费</t>
  </si>
  <si>
    <t>30207</t>
  </si>
  <si>
    <t>　邮电费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</si>
  <si>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</si>
  <si>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</si>
  <si>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</si>
  <si>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</si>
  <si>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</si>
  <si>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</si>
  <si>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</si>
  <si>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</si>
  <si>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</si>
  <si>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</si>
  <si>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</si>
  <si>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</si>
  <si>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</si>
  <si>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</si>
  <si>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</si>
  <si>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</si>
  <si>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</si>
  <si>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</si>
  <si>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</si>
  <si>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</si>
  <si>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</si>
  <si>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</si>
  <si>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</si>
  <si>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</si>
  <si>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</si>
  <si>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</si>
  <si>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</t>
  </si>
  <si>
    <t>南昌市青山湖区残疾人联合会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</si>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</sst>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156</v>
      </c>
      <c r="B2" s="2"/>
      <c r="C2" s="2"/>
    </row>
    <row r="3" s="1" customFormat="1" ht="17.25" customHeight="1"/>
    <row r="4" spans="1:3" s="1" customFormat="1" ht="15.75" customHeight="1">
      <c r="A4" s="3" t="s">
        <v>157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411.71</v>
      </c>
      <c r="C7" s="12"/>
      <c r="D7" s="11"/>
      <c r="F7" s="11"/>
    </row>
    <row r="8" spans="1:3" s="1" customFormat="1" ht="27.75" customHeight="1">
      <c r="A8" s="6" t="s">
        <v>53</v>
      </c>
      <c r="B8" s="7">
        <v>411.71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157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210.71</v>
      </c>
      <c r="C7" s="8">
        <v>210.71</v>
      </c>
      <c r="D7" s="7"/>
    </row>
    <row r="8" spans="1:4" s="1" customFormat="1" ht="27.75" customHeight="1">
      <c r="A8" s="6" t="s">
        <v>53</v>
      </c>
      <c r="B8" s="7">
        <v>210.71</v>
      </c>
      <c r="C8" s="8">
        <v>210.71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210.71</v>
      </c>
      <c r="C6" s="55" t="str">
        <f>'支出总表（引用）'!A8</f>
        <v>社会保障和就业支出</v>
      </c>
      <c r="D6" s="43">
        <f>'支出总表（引用）'!B8</f>
        <v>411.71</v>
      </c>
    </row>
    <row r="7" spans="1:4" s="1" customFormat="1" ht="17.25" customHeight="1">
      <c r="A7" s="35" t="s">
        <v>17</v>
      </c>
      <c r="B7" s="36">
        <v>210.71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210.71</v>
      </c>
      <c r="C49" s="44" t="s">
        <v>27</v>
      </c>
      <c r="D49" s="21">
        <f>'支出总表（引用）'!B7</f>
        <v>411.71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201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411.71000000000004</v>
      </c>
      <c r="C53" s="44" t="s">
        <v>32</v>
      </c>
      <c r="D53" s="21">
        <f>B53</f>
        <v>411.71000000000004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411.71</v>
      </c>
      <c r="D7" s="22">
        <v>201</v>
      </c>
      <c r="E7" s="22">
        <v>210.71</v>
      </c>
      <c r="F7" s="22">
        <v>210.71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411.71</v>
      </c>
      <c r="D8" s="22">
        <v>201</v>
      </c>
      <c r="E8" s="22">
        <v>210.71</v>
      </c>
      <c r="F8" s="22">
        <v>210.71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411.71</v>
      </c>
      <c r="D9" s="22">
        <v>201</v>
      </c>
      <c r="E9" s="22">
        <v>210.71</v>
      </c>
      <c r="F9" s="22">
        <v>210.71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411.71</v>
      </c>
      <c r="D10" s="22">
        <v>201</v>
      </c>
      <c r="E10" s="22">
        <v>210.71</v>
      </c>
      <c r="F10" s="22">
        <v>210.71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6" t="s">
        <v>36</v>
      </c>
      <c r="D4" s="3" t="s">
        <v>60</v>
      </c>
      <c r="E4" s="4" t="s">
        <v>61</v>
      </c>
      <c r="F4" s="47" t="s">
        <v>62</v>
      </c>
      <c r="G4" s="4" t="s">
        <v>63</v>
      </c>
      <c r="H4" s="48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411.71</v>
      </c>
      <c r="D7" s="22">
        <v>368.71</v>
      </c>
      <c r="E7" s="22">
        <v>43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411.71</v>
      </c>
      <c r="D8" s="22">
        <v>368.71</v>
      </c>
      <c r="E8" s="22">
        <v>43</v>
      </c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411.71</v>
      </c>
      <c r="D9" s="22">
        <v>368.71</v>
      </c>
      <c r="E9" s="22">
        <v>43</v>
      </c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411.71</v>
      </c>
      <c r="D10" s="22">
        <v>368.71</v>
      </c>
      <c r="E10" s="22">
        <v>43</v>
      </c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210.71</v>
      </c>
      <c r="C6" s="37" t="s">
        <v>72</v>
      </c>
      <c r="D6" s="7">
        <f>'财拨总表（引用）'!B7</f>
        <v>210.71</v>
      </c>
      <c r="E6" s="7">
        <f>'财拨总表（引用）'!C7</f>
        <v>210.71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210.71</v>
      </c>
      <c r="C7" s="38" t="str">
        <f>'财拨总表（引用）'!A8</f>
        <v>社会保障和就业支出</v>
      </c>
      <c r="D7" s="39">
        <f>'财拨总表（引用）'!B8</f>
        <v>210.71</v>
      </c>
      <c r="E7" s="39">
        <f>'财拨总表（引用）'!C8</f>
        <v>210.71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210.71</v>
      </c>
      <c r="C54" s="44" t="s">
        <v>32</v>
      </c>
      <c r="D54" s="7">
        <f>'财拨总表（引用）'!B7</f>
        <v>210.71</v>
      </c>
      <c r="E54" s="7">
        <f>'财拨总表（引用）'!C7</f>
        <v>210.71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210.71</v>
      </c>
      <c r="D7" s="22">
        <v>167.71</v>
      </c>
      <c r="E7" s="21">
        <v>43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210.71</v>
      </c>
      <c r="D8" s="22">
        <v>167.71</v>
      </c>
      <c r="E8" s="21">
        <v>43</v>
      </c>
    </row>
    <row r="9" spans="1:5" s="1" customFormat="1" ht="18.75" customHeight="1">
      <c r="A9" s="6" t="s">
        <v>54</v>
      </c>
      <c r="B9" s="6" t="s">
        <v>55</v>
      </c>
      <c r="C9" s="22">
        <v>210.71</v>
      </c>
      <c r="D9" s="22">
        <v>167.71</v>
      </c>
      <c r="E9" s="21">
        <v>43</v>
      </c>
    </row>
    <row r="10" spans="1:5" s="1" customFormat="1" ht="18.75" customHeight="1">
      <c r="A10" s="6" t="s">
        <v>56</v>
      </c>
      <c r="B10" s="6" t="s">
        <v>57</v>
      </c>
      <c r="C10" s="22">
        <v>210.71</v>
      </c>
      <c r="D10" s="22">
        <v>167.71</v>
      </c>
      <c r="E10" s="21">
        <v>43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167.71</v>
      </c>
      <c r="D7" s="22">
        <v>149.94</v>
      </c>
      <c r="E7" s="21">
        <v>17.77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149.7</v>
      </c>
      <c r="D8" s="22">
        <v>149.7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39.42</v>
      </c>
      <c r="D9" s="22">
        <v>39.42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21.82</v>
      </c>
      <c r="D10" s="22">
        <v>21.82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5.96</v>
      </c>
      <c r="D11" s="22">
        <v>5.96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3</v>
      </c>
      <c r="D12" s="22">
        <v>3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42</v>
      </c>
      <c r="D13" s="22">
        <v>42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1.51</v>
      </c>
      <c r="D14" s="22">
        <v>1.51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1.14</v>
      </c>
      <c r="D15" s="22">
        <v>1.14</v>
      </c>
      <c r="E15" s="21"/>
    </row>
    <row r="16" spans="1:5" s="1" customFormat="1" ht="18.75" customHeight="1">
      <c r="A16" s="6" t="s">
        <v>104</v>
      </c>
      <c r="B16" s="6" t="s">
        <v>105</v>
      </c>
      <c r="C16" s="22">
        <v>10.7</v>
      </c>
      <c r="D16" s="22">
        <v>10.7</v>
      </c>
      <c r="E16" s="21"/>
    </row>
    <row r="17" spans="1:5" s="1" customFormat="1" ht="18.75" customHeight="1">
      <c r="A17" s="6" t="s">
        <v>106</v>
      </c>
      <c r="B17" s="6" t="s">
        <v>107</v>
      </c>
      <c r="C17" s="22">
        <v>4.35</v>
      </c>
      <c r="D17" s="22">
        <v>4.35</v>
      </c>
      <c r="E17" s="21"/>
    </row>
    <row r="18" spans="1:5" s="1" customFormat="1" ht="18.75" customHeight="1">
      <c r="A18" s="6" t="s">
        <v>108</v>
      </c>
      <c r="B18" s="6" t="s">
        <v>109</v>
      </c>
      <c r="C18" s="22">
        <v>0.26</v>
      </c>
      <c r="D18" s="22">
        <v>0.26</v>
      </c>
      <c r="E18" s="21"/>
    </row>
    <row r="19" spans="1:5" s="1" customFormat="1" ht="18.75" customHeight="1">
      <c r="A19" s="6" t="s">
        <v>110</v>
      </c>
      <c r="B19" s="6" t="s">
        <v>111</v>
      </c>
      <c r="C19" s="22">
        <v>4.68</v>
      </c>
      <c r="D19" s="22">
        <v>4.68</v>
      </c>
      <c r="E19" s="21"/>
    </row>
    <row r="20" spans="1:5" s="1" customFormat="1" ht="18.75" customHeight="1">
      <c r="A20" s="6" t="s">
        <v>112</v>
      </c>
      <c r="B20" s="6" t="s">
        <v>113</v>
      </c>
      <c r="C20" s="22">
        <v>0.46</v>
      </c>
      <c r="D20" s="22">
        <v>0.46</v>
      </c>
      <c r="E20" s="21"/>
    </row>
    <row r="21" spans="1:5" s="1" customFormat="1" ht="18.75" customHeight="1">
      <c r="A21" s="6" t="s">
        <v>114</v>
      </c>
      <c r="B21" s="6" t="s">
        <v>115</v>
      </c>
      <c r="C21" s="22">
        <v>0.13</v>
      </c>
      <c r="D21" s="22">
        <v>0.13</v>
      </c>
      <c r="E21" s="21"/>
    </row>
    <row r="22" spans="1:5" s="1" customFormat="1" ht="18.75" customHeight="1">
      <c r="A22" s="6" t="s">
        <v>116</v>
      </c>
      <c r="B22" s="6" t="s">
        <v>117</v>
      </c>
      <c r="C22" s="22">
        <v>0.03</v>
      </c>
      <c r="D22" s="22">
        <v>0.03</v>
      </c>
      <c r="E22" s="21"/>
    </row>
    <row r="23" spans="1:5" s="1" customFormat="1" ht="18.75" customHeight="1">
      <c r="A23" s="6" t="s">
        <v>118</v>
      </c>
      <c r="B23" s="6" t="s">
        <v>119</v>
      </c>
      <c r="C23" s="22">
        <v>14.24</v>
      </c>
      <c r="D23" s="22">
        <v>14.24</v>
      </c>
      <c r="E23" s="21"/>
    </row>
    <row r="24" spans="1:5" s="1" customFormat="1" ht="18.75" customHeight="1">
      <c r="A24" s="6"/>
      <c r="B24" s="6" t="s">
        <v>120</v>
      </c>
      <c r="C24" s="22">
        <v>17.77</v>
      </c>
      <c r="D24" s="22"/>
      <c r="E24" s="21">
        <v>17.77</v>
      </c>
    </row>
    <row r="25" spans="1:5" s="1" customFormat="1" ht="18.75" customHeight="1">
      <c r="A25" s="6" t="s">
        <v>121</v>
      </c>
      <c r="B25" s="6" t="s">
        <v>122</v>
      </c>
      <c r="C25" s="22">
        <v>4.85</v>
      </c>
      <c r="D25" s="22"/>
      <c r="E25" s="21">
        <v>4.85</v>
      </c>
    </row>
    <row r="26" spans="1:5" s="1" customFormat="1" ht="18.75" customHeight="1">
      <c r="A26" s="6" t="s">
        <v>123</v>
      </c>
      <c r="B26" s="6" t="s">
        <v>124</v>
      </c>
      <c r="C26" s="22">
        <v>1.2</v>
      </c>
      <c r="D26" s="22"/>
      <c r="E26" s="21">
        <v>1.2</v>
      </c>
    </row>
    <row r="27" spans="1:5" s="1" customFormat="1" ht="18.75" customHeight="1">
      <c r="A27" s="6" t="s">
        <v>125</v>
      </c>
      <c r="B27" s="6" t="s">
        <v>126</v>
      </c>
      <c r="C27" s="22">
        <v>1.07</v>
      </c>
      <c r="D27" s="22"/>
      <c r="E27" s="21">
        <v>1.07</v>
      </c>
    </row>
    <row r="28" spans="1:5" s="1" customFormat="1" ht="18.75" customHeight="1">
      <c r="A28" s="6" t="s">
        <v>127</v>
      </c>
      <c r="B28" s="6" t="s">
        <v>128</v>
      </c>
      <c r="C28" s="22">
        <v>1</v>
      </c>
      <c r="D28" s="22"/>
      <c r="E28" s="21">
        <v>1</v>
      </c>
    </row>
    <row r="29" spans="1:5" s="1" customFormat="1" ht="18.75" customHeight="1">
      <c r="A29" s="6" t="s">
        <v>129</v>
      </c>
      <c r="B29" s="6" t="s">
        <v>130</v>
      </c>
      <c r="C29" s="22">
        <v>1</v>
      </c>
      <c r="D29" s="22"/>
      <c r="E29" s="21">
        <v>1</v>
      </c>
    </row>
    <row r="30" spans="1:5" s="1" customFormat="1" ht="18.75" customHeight="1">
      <c r="A30" s="6" t="s">
        <v>131</v>
      </c>
      <c r="B30" s="6" t="s">
        <v>132</v>
      </c>
      <c r="C30" s="22">
        <v>3</v>
      </c>
      <c r="D30" s="22"/>
      <c r="E30" s="21">
        <v>3</v>
      </c>
    </row>
    <row r="31" spans="1:5" s="1" customFormat="1" ht="18.75" customHeight="1">
      <c r="A31" s="6" t="s">
        <v>133</v>
      </c>
      <c r="B31" s="6" t="s">
        <v>134</v>
      </c>
      <c r="C31" s="22">
        <v>2.8</v>
      </c>
      <c r="D31" s="22"/>
      <c r="E31" s="21">
        <v>2.8</v>
      </c>
    </row>
    <row r="32" spans="1:5" s="1" customFormat="1" ht="18.75" customHeight="1">
      <c r="A32" s="6" t="s">
        <v>135</v>
      </c>
      <c r="B32" s="6" t="s">
        <v>136</v>
      </c>
      <c r="C32" s="22">
        <v>1.85</v>
      </c>
      <c r="D32" s="22"/>
      <c r="E32" s="21">
        <v>1.85</v>
      </c>
    </row>
    <row r="33" spans="1:5" s="1" customFormat="1" ht="18.75" customHeight="1">
      <c r="A33" s="6" t="s">
        <v>137</v>
      </c>
      <c r="B33" s="6" t="s">
        <v>138</v>
      </c>
      <c r="C33" s="22">
        <v>1</v>
      </c>
      <c r="D33" s="22"/>
      <c r="E33" s="21">
        <v>1</v>
      </c>
    </row>
    <row r="34" spans="1:5" s="1" customFormat="1" ht="18.75" customHeight="1">
      <c r="A34" s="6"/>
      <c r="B34" s="6" t="s">
        <v>139</v>
      </c>
      <c r="C34" s="22">
        <v>0.24</v>
      </c>
      <c r="D34" s="22">
        <v>0.24</v>
      </c>
      <c r="E34" s="21"/>
    </row>
    <row r="35" spans="1:5" s="1" customFormat="1" ht="18.75" customHeight="1">
      <c r="A35" s="6" t="s">
        <v>140</v>
      </c>
      <c r="B35" s="6" t="s">
        <v>141</v>
      </c>
      <c r="C35" s="22">
        <v>0.05</v>
      </c>
      <c r="D35" s="22">
        <v>0.05</v>
      </c>
      <c r="E35" s="21"/>
    </row>
    <row r="36" spans="1:5" s="1" customFormat="1" ht="18.75" customHeight="1">
      <c r="A36" s="6" t="s">
        <v>142</v>
      </c>
      <c r="B36" s="6" t="s">
        <v>143</v>
      </c>
      <c r="C36" s="22">
        <v>0.07</v>
      </c>
      <c r="D36" s="22">
        <v>0.07</v>
      </c>
      <c r="E36" s="21"/>
    </row>
    <row r="37" spans="1:5" s="1" customFormat="1" ht="18.75" customHeight="1">
      <c r="A37" s="6" t="s">
        <v>144</v>
      </c>
      <c r="B37" s="6" t="s">
        <v>145</v>
      </c>
      <c r="C37" s="22">
        <v>0.12</v>
      </c>
      <c r="D37" s="22">
        <v>0.12</v>
      </c>
      <c r="E37" s="21"/>
    </row>
    <row r="38" spans="1:8" s="1" customFormat="1" ht="21" customHeight="1">
      <c r="A38" s="13"/>
      <c r="B38" s="13"/>
      <c r="C38" s="13"/>
      <c r="D38" s="13"/>
      <c r="E38" s="13"/>
      <c r="F38" s="13"/>
      <c r="G38" s="13"/>
      <c r="H38" s="11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6" s="1" customFormat="1" ht="21" customHeight="1">
      <c r="A40" s="13"/>
      <c r="B40" s="13"/>
      <c r="C40" s="13"/>
      <c r="D40" s="13"/>
      <c r="E40" s="13"/>
      <c r="F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="1" customFormat="1" ht="21" customHeight="1"/>
    <row r="48" spans="1:7" s="1" customFormat="1" ht="21" customHeight="1">
      <c r="A48" s="13"/>
      <c r="B48" s="13"/>
      <c r="C48" s="13"/>
      <c r="D48" s="13"/>
      <c r="E48" s="13"/>
      <c r="F48" s="13"/>
      <c r="G4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147</v>
      </c>
      <c r="B4" s="5" t="s">
        <v>148</v>
      </c>
      <c r="C4" s="5" t="s">
        <v>36</v>
      </c>
      <c r="D4" s="26" t="s">
        <v>149</v>
      </c>
      <c r="E4" s="5" t="s">
        <v>150</v>
      </c>
      <c r="F4" s="27" t="s">
        <v>151</v>
      </c>
      <c r="G4" s="5" t="s">
        <v>152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51</v>
      </c>
      <c r="B6" s="6" t="s">
        <v>36</v>
      </c>
      <c r="C6" s="22">
        <v>1</v>
      </c>
      <c r="D6" s="22"/>
      <c r="E6" s="22">
        <v>1</v>
      </c>
      <c r="F6" s="21"/>
      <c r="G6" s="21"/>
    </row>
    <row r="7" spans="1:7" s="1" customFormat="1" ht="22.5" customHeight="1">
      <c r="A7" s="6" t="s">
        <v>153</v>
      </c>
      <c r="B7" s="6" t="s">
        <v>154</v>
      </c>
      <c r="C7" s="22">
        <v>1</v>
      </c>
      <c r="D7" s="22"/>
      <c r="E7" s="22">
        <v>1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小立早</cp:lastModifiedBy>
  <dcterms:created xsi:type="dcterms:W3CDTF">2021-02-19T01:35:32Z</dcterms:created>
  <dcterms:modified xsi:type="dcterms:W3CDTF">2021-03-01T03:29:59Z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