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Area" localSheetId="1">'部门收入总表'!$A$1:$O$22</definedName>
    <definedName name="_xlnm.Print_Area" localSheetId="2">'部门支出总表'!$A$1:$H$21</definedName>
    <definedName name="_xlnm.Print_Area" localSheetId="3">'财拨收支总表'!$A$1:$F$54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'一般公共预算基本支出表'!$A$1:$E$40</definedName>
    <definedName name="_xlnm.Print_Area" localSheetId="4">'一般公共预算支出表'!$A$1:$E$27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<sst xmlns="http://schemas.openxmlformats.org/spreadsheetml/2006/main" count="202" uniqueCount="131">
  <si>
    <t/>
  </si>
  <si>
    <t>收支预算总表</t>
  </si>
  <si>
    <t>填报单位:306002南昌市青山湖区医疗保险事业管理局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</si>
  <si>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</si>
  <si>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</si>
  <si>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</si>
  <si>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</si>
  <si>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</si>
  <si>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</si>
  <si>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</si>
  <si>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</si>
  <si>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</si>
  <si>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</si>
  <si>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</si>
  <si>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</si>
  <si>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</si>
  <si>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</si>
  <si>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</si>
  <si>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</si>
  <si>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</si>
  <si>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</si>
  <si>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</si>
  <si>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</si>
  <si>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</si>
  <si>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</si>
  <si>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</si>
  <si>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</si>
  <si>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</si>
  <si>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</si>
  <si>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</si>
  <si>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</si>
  <si>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</si>
  <si>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</si>
  <si>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</si>
  <si>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</si>
  <si>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</si>
  <si>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</si>
  <si>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</si>
  <si>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</si>
  <si>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</si>
  <si>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</si>
  <si>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</si>
  <si>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</si>
  <si>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</si>
  <si>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</si>
  <si>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</si>
  <si>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</si>
  <si>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</si>
  <si>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</si>
  <si>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</si>
  <si>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</si>
  <si>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</si>
  <si>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</si>
  <si>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</si>
  <si>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</si>
  <si>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</si>
  <si>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</si>
  <si>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</si>
  <si>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</si>
  <si>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</si>
  <si>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</si>
  <si>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</si>
  <si>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</si>
  <si>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</si>
  <si>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</si>
  <si>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</si>
  <si>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</si>
  <si>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</si>
  <si>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</si>
  <si>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</si>
  <si>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</si>
  <si>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</si>
  <si>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</si>
  <si>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</si>
  <si>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</si>
  <si>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</si>
  <si>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</si>
  <si>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</si>
  <si>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</si>
  <si>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</si>
  <si>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</si>
  <si>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</si>
  <si>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</si>
  <si>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</si>
  <si>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</si>
  <si>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</si>
  <si>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</si>
  <si>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</si>
  <si>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</si>
  <si>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</si>
  <si>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</si>
  <si>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</si>
  <si>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</si>
  <si>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</si>
  <si>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</si>
  <si>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</si>
  <si>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</si>
  <si>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</si>
  <si>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</si>
  <si>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</si>
  <si>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</si>
  <si>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</si>
  <si>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</si>
  <si>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</si>
  <si>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</si>
  <si>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</si>
  <si>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</si>
  <si>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</si>
  <si>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</si>
  <si>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</si>
  <si>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</si>
  <si>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</si>
  <si>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</si>
  <si>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</si>
  <si>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</si>
  <si>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</si>
  <si>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</si>
  <si>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</si>
  <si>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</si>
  <si>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</si>
  <si>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</si>
  <si>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</si>
  <si>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</si>
  <si>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</si>
  <si>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</si>
  <si>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</si>
  <si>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</si>
  <si>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</si>
  <si>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</si>
  <si>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</si>
  <si>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填报单位:306002南昌市青山湖区医疗保险事业管理局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</si>
</sst>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9\2021&#24180;&#37096;&#38376;&#39044;&#31639;&#20844;&#24320;&#34920;_2021-02-25&#20108;&#32423;&#82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270.26</v>
          </cell>
        </row>
        <row r="8">
          <cell r="A8" t="str">
            <v>社会保障和就业支出</v>
          </cell>
          <cell r="B8">
            <v>270.26</v>
          </cell>
        </row>
      </sheetData>
      <sheetData sheetId="10">
        <row r="7">
          <cell r="B7">
            <v>270.26</v>
          </cell>
          <cell r="C7">
            <v>270.26</v>
          </cell>
        </row>
        <row r="8">
          <cell r="B8">
            <v>270.26</v>
          </cell>
          <cell r="C8">
            <v>270.26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B1">
      <selection activeCell="D56" sqref="D5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55" t="s">
        <v>1</v>
      </c>
      <c r="B2" s="155"/>
      <c r="C2" s="155"/>
      <c r="D2" s="155"/>
    </row>
    <row r="3" spans="1:4" s="1" customFormat="1" ht="17.25" customHeight="1">
      <c r="A3" s="154" t="s">
        <v>130</v>
      </c>
      <c r="B3" s="2"/>
      <c r="C3" s="2"/>
      <c r="D3" s="3" t="s">
        <v>3</v>
      </c>
    </row>
    <row r="4" spans="1:4" s="1" customFormat="1" ht="17.25" customHeight="1">
      <c r="A4" s="156" t="s">
        <v>4</v>
      </c>
      <c r="B4" s="156"/>
      <c r="C4" s="156" t="s">
        <v>5</v>
      </c>
      <c r="D4" s="156"/>
    </row>
    <row r="5" spans="1:4" s="1" customFormat="1" ht="17.25" customHeight="1">
      <c r="A5" s="4" t="s">
        <v>6</v>
      </c>
      <c r="B5" s="5" t="s">
        <v>7</v>
      </c>
      <c r="C5" s="6" t="s">
        <v>8</v>
      </c>
      <c r="D5" s="6" t="s">
        <v>7</v>
      </c>
    </row>
    <row r="6" spans="1:4" s="1" customFormat="1" ht="17.25" customHeight="1">
      <c r="A6" s="7" t="s">
        <v>9</v>
      </c>
      <c r="B6" s="8">
        <v>270.26</v>
      </c>
      <c r="C6" s="178" t="str">
        <f>'[1]支出总表（引用）'!A8</f>
        <v>社会保障和就业支出</v>
      </c>
      <c r="D6" s="179">
        <f>'[1]支出总表（引用）'!B8</f>
        <v>270.26</v>
      </c>
    </row>
    <row r="7" spans="1:4" s="1" customFormat="1" ht="17.25" customHeight="1">
      <c r="A7" s="7" t="s">
        <v>10</v>
      </c>
      <c r="B7" s="8">
        <v>270.26</v>
      </c>
      <c r="C7" s="178">
        <f>'[1]支出总表（引用）'!A9</f>
        <v>0</v>
      </c>
      <c r="D7" s="179">
        <f>'[1]支出总表（引用）'!B9</f>
        <v>0</v>
      </c>
    </row>
    <row r="8" spans="1:4" s="1" customFormat="1" ht="17.25" customHeight="1">
      <c r="A8" s="7" t="s">
        <v>11</v>
      </c>
      <c r="B8" s="8"/>
      <c r="C8" s="178">
        <f>'[1]支出总表（引用）'!A10</f>
        <v>0</v>
      </c>
      <c r="D8" s="179">
        <f>'[1]支出总表（引用）'!B10</f>
        <v>0</v>
      </c>
    </row>
    <row r="9" spans="1:4" s="1" customFormat="1" ht="17.25" customHeight="1">
      <c r="A9" s="7" t="s">
        <v>12</v>
      </c>
      <c r="B9" s="8"/>
      <c r="C9" s="178">
        <f>'[1]支出总表（引用）'!A11</f>
        <v>0</v>
      </c>
      <c r="D9" s="179">
        <f>'[1]支出总表（引用）'!B11</f>
        <v>0</v>
      </c>
    </row>
    <row r="10" spans="1:4" s="1" customFormat="1" ht="17.25" customHeight="1">
      <c r="A10" s="7" t="s">
        <v>13</v>
      </c>
      <c r="B10" s="8"/>
      <c r="C10" s="178">
        <f>'[1]支出总表（引用）'!A12</f>
        <v>0</v>
      </c>
      <c r="D10" s="179">
        <f>'[1]支出总表（引用）'!B12</f>
        <v>0</v>
      </c>
    </row>
    <row r="11" spans="1:4" s="1" customFormat="1" ht="17.25" customHeight="1">
      <c r="A11" s="7" t="s">
        <v>14</v>
      </c>
      <c r="B11" s="8"/>
      <c r="C11" s="178">
        <f>'[1]支出总表（引用）'!A13</f>
        <v>0</v>
      </c>
      <c r="D11" s="179">
        <f>'[1]支出总表（引用）'!B13</f>
        <v>0</v>
      </c>
    </row>
    <row r="12" spans="1:4" s="1" customFormat="1" ht="17.25" customHeight="1">
      <c r="A12" s="7" t="s">
        <v>15</v>
      </c>
      <c r="B12" s="8"/>
      <c r="C12" s="178">
        <f>'[1]支出总表（引用）'!A14</f>
        <v>0</v>
      </c>
      <c r="D12" s="179">
        <f>'[1]支出总表（引用）'!B14</f>
        <v>0</v>
      </c>
    </row>
    <row r="13" spans="1:4" s="1" customFormat="1" ht="17.25" customHeight="1">
      <c r="A13" s="7" t="s">
        <v>16</v>
      </c>
      <c r="B13" s="8"/>
      <c r="C13" s="178">
        <f>'[1]支出总表（引用）'!A15</f>
        <v>0</v>
      </c>
      <c r="D13" s="179">
        <f>'[1]支出总表（引用）'!B15</f>
        <v>0</v>
      </c>
    </row>
    <row r="14" spans="1:4" s="1" customFormat="1" ht="17.25" customHeight="1">
      <c r="A14" s="7" t="s">
        <v>17</v>
      </c>
      <c r="B14" s="8"/>
      <c r="C14" s="178">
        <f>'[1]支出总表（引用）'!A16</f>
        <v>0</v>
      </c>
      <c r="D14" s="179">
        <f>'[1]支出总表（引用）'!B16</f>
        <v>0</v>
      </c>
    </row>
    <row r="15" spans="1:4" s="1" customFormat="1" ht="17.25" customHeight="1">
      <c r="A15" s="7" t="s">
        <v>18</v>
      </c>
      <c r="B15" s="10"/>
      <c r="C15" s="178">
        <f>'[1]支出总表（引用）'!A17</f>
        <v>0</v>
      </c>
      <c r="D15" s="179">
        <f>'[1]支出总表（引用）'!B17</f>
        <v>0</v>
      </c>
    </row>
    <row r="16" spans="1:4" s="1" customFormat="1" ht="17.25" customHeight="1">
      <c r="A16" s="11"/>
      <c r="B16" s="12"/>
      <c r="C16" s="178">
        <f>'[1]支出总表（引用）'!A18</f>
        <v>0</v>
      </c>
      <c r="D16" s="179">
        <f>'[1]支出总表（引用）'!B18</f>
        <v>0</v>
      </c>
    </row>
    <row r="17" spans="1:4" s="1" customFormat="1" ht="17.25" customHeight="1">
      <c r="A17" s="11"/>
      <c r="B17" s="13"/>
      <c r="C17" s="178">
        <f>'[1]支出总表（引用）'!A19</f>
        <v>0</v>
      </c>
      <c r="D17" s="179">
        <f>'[1]支出总表（引用）'!B19</f>
        <v>0</v>
      </c>
    </row>
    <row r="18" spans="1:4" s="1" customFormat="1" ht="17.25" customHeight="1">
      <c r="A18" s="11"/>
      <c r="B18" s="13"/>
      <c r="C18" s="178">
        <f>'[1]支出总表（引用）'!A20</f>
        <v>0</v>
      </c>
      <c r="D18" s="179">
        <f>'[1]支出总表（引用）'!B20</f>
        <v>0</v>
      </c>
    </row>
    <row r="19" spans="1:4" s="1" customFormat="1" ht="17.25" customHeight="1">
      <c r="A19" s="9"/>
      <c r="B19" s="13"/>
      <c r="C19" s="178">
        <f>'[1]支出总表（引用）'!A21</f>
        <v>0</v>
      </c>
      <c r="D19" s="179">
        <f>'[1]支出总表（引用）'!B21</f>
        <v>0</v>
      </c>
    </row>
    <row r="20" spans="1:4" s="1" customFormat="1" ht="17.25" customHeight="1">
      <c r="A20" s="11"/>
      <c r="B20" s="13"/>
      <c r="C20" s="178">
        <f>'[1]支出总表（引用）'!A22</f>
        <v>0</v>
      </c>
      <c r="D20" s="179">
        <f>'[1]支出总表（引用）'!B22</f>
        <v>0</v>
      </c>
    </row>
    <row r="21" spans="1:4" s="1" customFormat="1" ht="17.25" customHeight="1">
      <c r="A21" s="11"/>
      <c r="B21" s="13"/>
      <c r="C21" s="178">
        <f>'[1]支出总表（引用）'!A23</f>
        <v>0</v>
      </c>
      <c r="D21" s="179">
        <f>'[1]支出总表（引用）'!B23</f>
        <v>0</v>
      </c>
    </row>
    <row r="22" spans="1:4" s="1" customFormat="1" ht="17.25" customHeight="1">
      <c r="A22" s="11"/>
      <c r="B22" s="13"/>
      <c r="C22" s="178">
        <f>'[1]支出总表（引用）'!A24</f>
        <v>0</v>
      </c>
      <c r="D22" s="179">
        <f>'[1]支出总表（引用）'!B24</f>
        <v>0</v>
      </c>
    </row>
    <row r="23" spans="1:4" s="1" customFormat="1" ht="17.25" customHeight="1">
      <c r="A23" s="11"/>
      <c r="B23" s="13"/>
      <c r="C23" s="178">
        <f>'[1]支出总表（引用）'!A25</f>
        <v>0</v>
      </c>
      <c r="D23" s="179">
        <f>'[1]支出总表（引用）'!B25</f>
        <v>0</v>
      </c>
    </row>
    <row r="24" spans="1:4" s="1" customFormat="1" ht="17.25" customHeight="1">
      <c r="A24" s="11"/>
      <c r="B24" s="13"/>
      <c r="C24" s="178">
        <f>'[1]支出总表（引用）'!A26</f>
        <v>0</v>
      </c>
      <c r="D24" s="179">
        <f>'[1]支出总表（引用）'!B26</f>
        <v>0</v>
      </c>
    </row>
    <row r="25" spans="1:4" s="1" customFormat="1" ht="17.25" customHeight="1">
      <c r="A25" s="11"/>
      <c r="B25" s="13"/>
      <c r="C25" s="178">
        <f>'[1]支出总表（引用）'!A27</f>
        <v>0</v>
      </c>
      <c r="D25" s="179">
        <f>'[1]支出总表（引用）'!B27</f>
        <v>0</v>
      </c>
    </row>
    <row r="26" spans="1:4" s="1" customFormat="1" ht="19.5" customHeight="1">
      <c r="A26" s="11"/>
      <c r="B26" s="13"/>
      <c r="C26" s="178">
        <f>'[1]支出总表（引用）'!A28</f>
        <v>0</v>
      </c>
      <c r="D26" s="179">
        <f>'[1]支出总表（引用）'!B28</f>
        <v>0</v>
      </c>
    </row>
    <row r="27" spans="1:4" s="1" customFormat="1" ht="19.5" customHeight="1">
      <c r="A27" s="11"/>
      <c r="B27" s="13"/>
      <c r="C27" s="178">
        <f>'[1]支出总表（引用）'!A29</f>
        <v>0</v>
      </c>
      <c r="D27" s="179">
        <f>'[1]支出总表（引用）'!B29</f>
        <v>0</v>
      </c>
    </row>
    <row r="28" spans="1:4" s="1" customFormat="1" ht="19.5" customHeight="1">
      <c r="A28" s="11"/>
      <c r="B28" s="13"/>
      <c r="C28" s="178">
        <f>'[1]支出总表（引用）'!A30</f>
        <v>0</v>
      </c>
      <c r="D28" s="179">
        <f>'[1]支出总表（引用）'!B30</f>
        <v>0</v>
      </c>
    </row>
    <row r="29" spans="1:4" s="1" customFormat="1" ht="19.5" customHeight="1">
      <c r="A29" s="11"/>
      <c r="B29" s="13"/>
      <c r="C29" s="178">
        <f>'[1]支出总表（引用）'!A31</f>
        <v>0</v>
      </c>
      <c r="D29" s="179">
        <f>'[1]支出总表（引用）'!B31</f>
        <v>0</v>
      </c>
    </row>
    <row r="30" spans="1:4" s="1" customFormat="1" ht="19.5" customHeight="1">
      <c r="A30" s="11"/>
      <c r="B30" s="13"/>
      <c r="C30" s="178">
        <f>'[1]支出总表（引用）'!A32</f>
        <v>0</v>
      </c>
      <c r="D30" s="179">
        <f>'[1]支出总表（引用）'!B32</f>
        <v>0</v>
      </c>
    </row>
    <row r="31" spans="1:4" s="1" customFormat="1" ht="19.5" customHeight="1">
      <c r="A31" s="11"/>
      <c r="B31" s="13"/>
      <c r="C31" s="178">
        <f>'[1]支出总表（引用）'!A33</f>
        <v>0</v>
      </c>
      <c r="D31" s="179">
        <f>'[1]支出总表（引用）'!B33</f>
        <v>0</v>
      </c>
    </row>
    <row r="32" spans="1:4" s="1" customFormat="1" ht="19.5" customHeight="1">
      <c r="A32" s="11"/>
      <c r="B32" s="13"/>
      <c r="C32" s="178">
        <f>'[1]支出总表（引用）'!A34</f>
        <v>0</v>
      </c>
      <c r="D32" s="179">
        <f>'[1]支出总表（引用）'!B34</f>
        <v>0</v>
      </c>
    </row>
    <row r="33" spans="1:4" s="1" customFormat="1" ht="19.5" customHeight="1">
      <c r="A33" s="11"/>
      <c r="B33" s="13"/>
      <c r="C33" s="178">
        <f>'[1]支出总表（引用）'!A35</f>
        <v>0</v>
      </c>
      <c r="D33" s="179">
        <f>'[1]支出总表（引用）'!B35</f>
        <v>0</v>
      </c>
    </row>
    <row r="34" spans="1:4" s="1" customFormat="1" ht="19.5" customHeight="1">
      <c r="A34" s="11"/>
      <c r="B34" s="13"/>
      <c r="C34" s="178">
        <f>'[1]支出总表（引用）'!A36</f>
        <v>0</v>
      </c>
      <c r="D34" s="179">
        <f>'[1]支出总表（引用）'!B36</f>
        <v>0</v>
      </c>
    </row>
    <row r="35" spans="1:4" s="1" customFormat="1" ht="19.5" customHeight="1">
      <c r="A35" s="11"/>
      <c r="B35" s="13"/>
      <c r="C35" s="178">
        <f>'[1]支出总表（引用）'!A37</f>
        <v>0</v>
      </c>
      <c r="D35" s="179">
        <f>'[1]支出总表（引用）'!B37</f>
        <v>0</v>
      </c>
    </row>
    <row r="36" spans="1:4" s="1" customFormat="1" ht="19.5" customHeight="1">
      <c r="A36" s="11"/>
      <c r="B36" s="13"/>
      <c r="C36" s="178">
        <f>'[1]支出总表（引用）'!A38</f>
        <v>0</v>
      </c>
      <c r="D36" s="179">
        <f>'[1]支出总表（引用）'!B38</f>
        <v>0</v>
      </c>
    </row>
    <row r="37" spans="1:4" s="1" customFormat="1" ht="19.5" customHeight="1">
      <c r="A37" s="11"/>
      <c r="B37" s="13"/>
      <c r="C37" s="178">
        <f>'[1]支出总表（引用）'!A39</f>
        <v>0</v>
      </c>
      <c r="D37" s="179">
        <f>'[1]支出总表（引用）'!B39</f>
        <v>0</v>
      </c>
    </row>
    <row r="38" spans="1:4" s="1" customFormat="1" ht="19.5" customHeight="1">
      <c r="A38" s="11"/>
      <c r="B38" s="13"/>
      <c r="C38" s="178">
        <f>'[1]支出总表（引用）'!A40</f>
        <v>0</v>
      </c>
      <c r="D38" s="179">
        <f>'[1]支出总表（引用）'!B40</f>
        <v>0</v>
      </c>
    </row>
    <row r="39" spans="1:4" s="1" customFormat="1" ht="19.5" customHeight="1">
      <c r="A39" s="11"/>
      <c r="B39" s="13"/>
      <c r="C39" s="178">
        <f>'[1]支出总表（引用）'!A41</f>
        <v>0</v>
      </c>
      <c r="D39" s="179">
        <f>'[1]支出总表（引用）'!B41</f>
        <v>0</v>
      </c>
    </row>
    <row r="40" spans="1:4" s="1" customFormat="1" ht="19.5" customHeight="1">
      <c r="A40" s="11"/>
      <c r="B40" s="13"/>
      <c r="C40" s="178">
        <f>'[1]支出总表（引用）'!A42</f>
        <v>0</v>
      </c>
      <c r="D40" s="179">
        <f>'[1]支出总表（引用）'!B42</f>
        <v>0</v>
      </c>
    </row>
    <row r="41" spans="1:4" s="1" customFormat="1" ht="19.5" customHeight="1">
      <c r="A41" s="11"/>
      <c r="B41" s="13"/>
      <c r="C41" s="178">
        <f>'[1]支出总表（引用）'!A43</f>
        <v>0</v>
      </c>
      <c r="D41" s="179">
        <f>'[1]支出总表（引用）'!B43</f>
        <v>0</v>
      </c>
    </row>
    <row r="42" spans="1:4" s="1" customFormat="1" ht="19.5" customHeight="1">
      <c r="A42" s="11"/>
      <c r="B42" s="13"/>
      <c r="C42" s="178">
        <f>'[1]支出总表（引用）'!A44</f>
        <v>0</v>
      </c>
      <c r="D42" s="179">
        <f>'[1]支出总表（引用）'!B44</f>
        <v>0</v>
      </c>
    </row>
    <row r="43" spans="1:4" s="1" customFormat="1" ht="19.5" customHeight="1">
      <c r="A43" s="11"/>
      <c r="B43" s="13"/>
      <c r="C43" s="178">
        <f>'[1]支出总表（引用）'!A45</f>
        <v>0</v>
      </c>
      <c r="D43" s="179">
        <f>'[1]支出总表（引用）'!B45</f>
        <v>0</v>
      </c>
    </row>
    <row r="44" spans="1:4" s="1" customFormat="1" ht="19.5" customHeight="1">
      <c r="A44" s="11"/>
      <c r="B44" s="13"/>
      <c r="C44" s="178">
        <f>'[1]支出总表（引用）'!A46</f>
        <v>0</v>
      </c>
      <c r="D44" s="179">
        <f>'[1]支出总表（引用）'!B46</f>
        <v>0</v>
      </c>
    </row>
    <row r="45" spans="1:4" s="1" customFormat="1" ht="19.5" customHeight="1">
      <c r="A45" s="11"/>
      <c r="B45" s="13"/>
      <c r="C45" s="178">
        <f>'[1]支出总表（引用）'!A47</f>
        <v>0</v>
      </c>
      <c r="D45" s="179">
        <f>'[1]支出总表（引用）'!B47</f>
        <v>0</v>
      </c>
    </row>
    <row r="46" spans="1:4" s="1" customFormat="1" ht="19.5" customHeight="1">
      <c r="A46" s="11"/>
      <c r="B46" s="13"/>
      <c r="C46" s="178">
        <f>'[1]支出总表（引用）'!A48</f>
        <v>0</v>
      </c>
      <c r="D46" s="179">
        <f>'[1]支出总表（引用）'!B48</f>
        <v>0</v>
      </c>
    </row>
    <row r="47" spans="1:4" s="1" customFormat="1" ht="19.5" customHeight="1">
      <c r="A47" s="11"/>
      <c r="B47" s="13"/>
      <c r="C47" s="178">
        <f>'[1]支出总表（引用）'!A49</f>
        <v>0</v>
      </c>
      <c r="D47" s="179">
        <f>'[1]支出总表（引用）'!B49</f>
        <v>0</v>
      </c>
    </row>
    <row r="48" spans="1:4" s="1" customFormat="1" ht="19.5" customHeight="1">
      <c r="A48" s="11"/>
      <c r="B48" s="13"/>
      <c r="C48" s="178">
        <f>'[1]支出总表（引用）'!A50</f>
        <v>0</v>
      </c>
      <c r="D48" s="179">
        <f>'[1]支出总表（引用）'!B50</f>
        <v>0</v>
      </c>
    </row>
    <row r="49" spans="1:4" s="1" customFormat="1" ht="17.25" customHeight="1">
      <c r="A49" s="14" t="s">
        <v>19</v>
      </c>
      <c r="B49" s="15">
        <f>SUM(B6,B11,B12,B13,B14,B15)</f>
        <v>270.26</v>
      </c>
      <c r="C49" s="180" t="s">
        <v>20</v>
      </c>
      <c r="D49" s="181">
        <f>'[1]支出总表（引用）'!B7</f>
        <v>270.26</v>
      </c>
    </row>
    <row r="50" spans="1:4" s="1" customFormat="1" ht="17.25" customHeight="1">
      <c r="A50" s="7" t="s">
        <v>21</v>
      </c>
      <c r="B50" s="8"/>
      <c r="C50" s="182" t="s">
        <v>22</v>
      </c>
      <c r="D50" s="181"/>
    </row>
    <row r="51" spans="1:4" s="1" customFormat="1" ht="17.25" customHeight="1">
      <c r="A51" s="7" t="s">
        <v>23</v>
      </c>
      <c r="B51" s="16"/>
      <c r="C51" s="183"/>
      <c r="D51" s="181"/>
    </row>
    <row r="52" spans="1:4" s="1" customFormat="1" ht="17.25" customHeight="1">
      <c r="A52" s="17"/>
      <c r="B52" s="18"/>
      <c r="C52" s="183"/>
      <c r="D52" s="181"/>
    </row>
    <row r="53" spans="1:4" s="1" customFormat="1" ht="17.25" customHeight="1">
      <c r="A53" s="14" t="s">
        <v>24</v>
      </c>
      <c r="B53" s="19">
        <f>SUM(B49,B50,B51)</f>
        <v>270.26</v>
      </c>
      <c r="C53" s="180" t="s">
        <v>25</v>
      </c>
      <c r="D53" s="181">
        <f>B53</f>
        <v>270.26</v>
      </c>
    </row>
    <row r="54" spans="1:254" s="1" customFormat="1" ht="19.5" customHeight="1">
      <c r="A54" s="20"/>
      <c r="B54" s="21"/>
      <c r="C54" s="21"/>
      <c r="D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spans="1:254" s="1" customFormat="1" ht="19.5" customHeight="1">
      <c r="A55" s="20"/>
      <c r="B55" s="21"/>
      <c r="C55" s="20"/>
      <c r="D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pans="1:254" s="1" customFormat="1" ht="19.5" customHeight="1">
      <c r="A56" s="20"/>
      <c r="B56" s="21"/>
      <c r="C56" s="21"/>
      <c r="D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pans="1:254" s="1" customFormat="1" ht="19.5" customHeight="1">
      <c r="A57" s="20"/>
      <c r="B57" s="20"/>
      <c r="C57" s="20"/>
      <c r="D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pans="1:254" s="1" customFormat="1" ht="19.5" customHeight="1">
      <c r="A58" s="20"/>
      <c r="B58" s="20"/>
      <c r="C58" s="20"/>
      <c r="D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spans="1:254" s="1" customFormat="1" ht="19.5" customHeight="1">
      <c r="A59" s="20"/>
      <c r="B59" s="20"/>
      <c r="C59" s="20"/>
      <c r="D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spans="1:254" s="1" customFormat="1" ht="19.5" customHeight="1">
      <c r="A60" s="20"/>
      <c r="B60" s="20"/>
      <c r="C60" s="20"/>
      <c r="D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pans="1:254" s="1" customFormat="1" ht="19.5" customHeight="1">
      <c r="A61" s="20"/>
      <c r="B61" s="20"/>
      <c r="C61" s="20"/>
      <c r="D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spans="1:254" s="1" customFormat="1" ht="19.5" customHeight="1">
      <c r="A62" s="20"/>
      <c r="B62" s="20"/>
      <c r="C62" s="20"/>
      <c r="D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pans="1:254" s="1" customFormat="1" ht="19.5" customHeight="1">
      <c r="A63" s="20"/>
      <c r="B63" s="20"/>
      <c r="C63" s="20"/>
      <c r="D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pans="1:254" s="1" customFormat="1" ht="19.5" customHeight="1">
      <c r="A64" s="20"/>
      <c r="B64" s="20"/>
      <c r="C64" s="20"/>
      <c r="D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pans="1:254" s="1" customFormat="1" ht="19.5" customHeight="1">
      <c r="A65" s="20"/>
      <c r="B65" s="20"/>
      <c r="C65" s="20"/>
      <c r="D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spans="1:254" s="1" customFormat="1" ht="19.5" customHeight="1">
      <c r="A66" s="20"/>
      <c r="B66" s="20"/>
      <c r="C66" s="20"/>
      <c r="D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spans="1:254" s="1" customFormat="1" ht="19.5" customHeight="1">
      <c r="A67" s="20"/>
      <c r="B67" s="20"/>
      <c r="C67" s="20"/>
      <c r="D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</row>
    <row r="68" spans="1:254" s="1" customFormat="1" ht="19.5" customHeight="1">
      <c r="A68" s="20"/>
      <c r="B68" s="20"/>
      <c r="C68" s="20"/>
      <c r="D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spans="1:254" s="1" customFormat="1" ht="19.5" customHeight="1">
      <c r="A69" s="20"/>
      <c r="B69" s="20"/>
      <c r="C69" s="20"/>
      <c r="D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spans="1:254" s="1" customFormat="1" ht="19.5" customHeight="1">
      <c r="A70" s="20"/>
      <c r="B70" s="20"/>
      <c r="C70" s="20"/>
      <c r="D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  <row r="71" spans="1:254" s="1" customFormat="1" ht="19.5" customHeight="1">
      <c r="A71" s="20"/>
      <c r="B71" s="20"/>
      <c r="C71" s="20"/>
      <c r="D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</row>
    <row r="72" spans="1:254" s="1" customFormat="1" ht="19.5" customHeight="1">
      <c r="A72" s="20"/>
      <c r="B72" s="20"/>
      <c r="C72" s="20"/>
      <c r="D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</row>
    <row r="73" spans="1:254" s="1" customFormat="1" ht="19.5" customHeight="1">
      <c r="A73" s="20"/>
      <c r="B73" s="20"/>
      <c r="C73" s="20"/>
      <c r="D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</row>
    <row r="74" spans="1:254" s="1" customFormat="1" ht="19.5" customHeight="1">
      <c r="A74" s="20"/>
      <c r="B74" s="20"/>
      <c r="C74" s="20"/>
      <c r="D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</row>
    <row r="75" spans="1:254" s="1" customFormat="1" ht="19.5" customHeight="1">
      <c r="A75" s="20"/>
      <c r="B75" s="20"/>
      <c r="C75" s="20"/>
      <c r="D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</row>
    <row r="76" spans="1:254" s="1" customFormat="1" ht="19.5" customHeight="1">
      <c r="A76" s="20"/>
      <c r="B76" s="20"/>
      <c r="C76" s="20"/>
      <c r="D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</row>
    <row r="77" spans="1:254" s="1" customFormat="1" ht="19.5" customHeight="1">
      <c r="A77" s="20"/>
      <c r="B77" s="20"/>
      <c r="C77" s="20"/>
      <c r="D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</row>
    <row r="78" spans="1:254" s="1" customFormat="1" ht="19.5" customHeight="1">
      <c r="A78" s="20"/>
      <c r="B78" s="20"/>
      <c r="C78" s="20"/>
      <c r="D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</row>
    <row r="79" spans="1:254" s="1" customFormat="1" ht="19.5" customHeight="1">
      <c r="A79" s="20"/>
      <c r="B79" s="20"/>
      <c r="C79" s="20"/>
      <c r="D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</row>
    <row r="80" spans="1:254" s="1" customFormat="1" ht="19.5" customHeight="1">
      <c r="A80" s="20"/>
      <c r="B80" s="20"/>
      <c r="C80" s="20"/>
      <c r="D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</row>
    <row r="81" spans="1:254" s="1" customFormat="1" ht="19.5" customHeight="1">
      <c r="A81" s="20"/>
      <c r="B81" s="20"/>
      <c r="C81" s="20"/>
      <c r="D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spans="1:254" s="1" customFormat="1" ht="19.5" customHeight="1">
      <c r="A82" s="20"/>
      <c r="B82" s="20"/>
      <c r="C82" s="20"/>
      <c r="D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</row>
    <row r="83" spans="1:254" s="1" customFormat="1" ht="19.5" customHeight="1">
      <c r="A83" s="20"/>
      <c r="B83" s="20"/>
      <c r="C83" s="20"/>
      <c r="D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</row>
    <row r="84" spans="1:254" s="1" customFormat="1" ht="19.5" customHeight="1">
      <c r="A84" s="20"/>
      <c r="B84" s="20"/>
      <c r="C84" s="20"/>
      <c r="D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</row>
    <row r="85" spans="1:254" s="1" customFormat="1" ht="19.5" customHeight="1">
      <c r="A85" s="20"/>
      <c r="B85" s="20"/>
      <c r="C85" s="20"/>
      <c r="D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</row>
    <row r="86" spans="1:254" s="1" customFormat="1" ht="19.5" customHeight="1">
      <c r="A86" s="20"/>
      <c r="B86" s="20"/>
      <c r="C86" s="20"/>
      <c r="D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</row>
    <row r="87" spans="1:254" s="1" customFormat="1" ht="19.5" customHeight="1">
      <c r="A87" s="20"/>
      <c r="B87" s="22"/>
      <c r="C87" s="20"/>
      <c r="D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</row>
    <row r="88" spans="1:254" s="1" customFormat="1" ht="19.5" customHeight="1">
      <c r="A88" s="20"/>
      <c r="B88" s="20"/>
      <c r="C88" s="20"/>
      <c r="D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</row>
    <row r="89" spans="1:254" s="1" customFormat="1" ht="19.5" customHeight="1">
      <c r="A89" s="20"/>
      <c r="B89" s="20"/>
      <c r="C89" s="20"/>
      <c r="D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</row>
    <row r="90" spans="1:254" s="1" customFormat="1" ht="19.5" customHeight="1">
      <c r="A90" s="20"/>
      <c r="B90" s="20"/>
      <c r="C90" s="20"/>
      <c r="D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</row>
    <row r="91" spans="1:254" s="1" customFormat="1" ht="19.5" customHeight="1">
      <c r="A91" s="20"/>
      <c r="B91" s="20"/>
      <c r="C91" s="20"/>
      <c r="D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</row>
    <row r="92" spans="1:254" s="1" customFormat="1" ht="19.5" customHeight="1">
      <c r="A92" s="20"/>
      <c r="B92" s="20"/>
      <c r="C92" s="20"/>
      <c r="D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</row>
    <row r="93" spans="1:254" s="1" customFormat="1" ht="19.5" customHeight="1">
      <c r="A93" s="20"/>
      <c r="B93" s="20"/>
      <c r="C93" s="20"/>
      <c r="D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</row>
    <row r="94" spans="1:254" s="1" customFormat="1" ht="19.5" customHeight="1">
      <c r="A94" s="20"/>
      <c r="B94" s="20"/>
      <c r="C94" s="20"/>
      <c r="D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</row>
    <row r="95" spans="1:254" s="1" customFormat="1" ht="19.5" customHeight="1">
      <c r="A95" s="20"/>
      <c r="B95" s="20"/>
      <c r="C95" s="20"/>
      <c r="D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1" customFormat="1" ht="27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 t="s">
        <v>3</v>
      </c>
    </row>
    <row r="4" spans="1:15" s="1" customFormat="1" ht="17.25" customHeight="1">
      <c r="A4" s="160" t="s">
        <v>27</v>
      </c>
      <c r="B4" s="160" t="s">
        <v>28</v>
      </c>
      <c r="C4" s="161" t="s">
        <v>29</v>
      </c>
      <c r="D4" s="158" t="s">
        <v>30</v>
      </c>
      <c r="E4" s="160" t="s">
        <v>31</v>
      </c>
      <c r="F4" s="160"/>
      <c r="G4" s="160"/>
      <c r="H4" s="160"/>
      <c r="I4" s="160"/>
      <c r="J4" s="157" t="s">
        <v>32</v>
      </c>
      <c r="K4" s="157" t="s">
        <v>33</v>
      </c>
      <c r="L4" s="157" t="s">
        <v>34</v>
      </c>
      <c r="M4" s="157" t="s">
        <v>35</v>
      </c>
      <c r="N4" s="157" t="s">
        <v>36</v>
      </c>
      <c r="O4" s="158" t="s">
        <v>37</v>
      </c>
    </row>
    <row r="5" spans="1:15" s="1" customFormat="1" ht="58.5" customHeight="1">
      <c r="A5" s="160"/>
      <c r="B5" s="160"/>
      <c r="C5" s="162"/>
      <c r="D5" s="158"/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157"/>
      <c r="K5" s="157"/>
      <c r="L5" s="157"/>
      <c r="M5" s="157"/>
      <c r="N5" s="157"/>
      <c r="O5" s="158"/>
    </row>
    <row r="6" spans="1:15" s="1" customFormat="1" ht="21" customHeight="1">
      <c r="A6" s="27" t="s">
        <v>43</v>
      </c>
      <c r="B6" s="27" t="s">
        <v>43</v>
      </c>
      <c r="C6" s="27">
        <v>1</v>
      </c>
      <c r="D6" s="27">
        <f aca="true" t="shared" si="0" ref="D6:O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s="1" customFormat="1" ht="25.5" customHeight="1">
      <c r="A7" s="28" t="s">
        <v>0</v>
      </c>
      <c r="B7" s="29" t="s">
        <v>29</v>
      </c>
      <c r="C7" s="30">
        <v>270.26</v>
      </c>
      <c r="D7" s="30"/>
      <c r="E7" s="30">
        <v>270.26</v>
      </c>
      <c r="F7" s="30">
        <v>270.26</v>
      </c>
      <c r="G7" s="30"/>
      <c r="H7" s="30"/>
      <c r="I7" s="30"/>
      <c r="J7" s="30"/>
      <c r="K7" s="30"/>
      <c r="L7" s="31"/>
      <c r="M7" s="32"/>
      <c r="N7" s="33"/>
      <c r="O7" s="31"/>
    </row>
    <row r="8" spans="1:15" s="1" customFormat="1" ht="25.5" customHeight="1">
      <c r="A8" s="28" t="s">
        <v>44</v>
      </c>
      <c r="B8" s="28" t="s">
        <v>45</v>
      </c>
      <c r="C8" s="30">
        <v>270.26</v>
      </c>
      <c r="D8" s="30"/>
      <c r="E8" s="30">
        <v>270.26</v>
      </c>
      <c r="F8" s="30">
        <v>270.26</v>
      </c>
      <c r="G8" s="30"/>
      <c r="H8" s="30"/>
      <c r="I8" s="30"/>
      <c r="J8" s="30"/>
      <c r="K8" s="30"/>
      <c r="L8" s="31"/>
      <c r="M8" s="32"/>
      <c r="N8" s="33"/>
      <c r="O8" s="31"/>
    </row>
    <row r="9" spans="1:15" s="1" customFormat="1" ht="37.5" customHeight="1">
      <c r="A9" s="28" t="s">
        <v>46</v>
      </c>
      <c r="B9" s="28" t="s">
        <v>47</v>
      </c>
      <c r="C9" s="30">
        <v>270.26</v>
      </c>
      <c r="D9" s="30"/>
      <c r="E9" s="30">
        <v>270.26</v>
      </c>
      <c r="F9" s="30">
        <v>270.26</v>
      </c>
      <c r="G9" s="30"/>
      <c r="H9" s="30"/>
      <c r="I9" s="30"/>
      <c r="J9" s="30"/>
      <c r="K9" s="30"/>
      <c r="L9" s="31"/>
      <c r="M9" s="32"/>
      <c r="N9" s="33"/>
      <c r="O9" s="31"/>
    </row>
    <row r="10" spans="1:15" s="1" customFormat="1" ht="25.5" customHeight="1">
      <c r="A10" s="28" t="s">
        <v>48</v>
      </c>
      <c r="B10" s="28" t="s">
        <v>49</v>
      </c>
      <c r="C10" s="30">
        <v>270.26</v>
      </c>
      <c r="D10" s="30"/>
      <c r="E10" s="30">
        <v>270.26</v>
      </c>
      <c r="F10" s="30">
        <v>270.26</v>
      </c>
      <c r="G10" s="30"/>
      <c r="H10" s="30"/>
      <c r="I10" s="30"/>
      <c r="J10" s="30"/>
      <c r="K10" s="30"/>
      <c r="L10" s="31"/>
      <c r="M10" s="32"/>
      <c r="N10" s="33"/>
      <c r="O10" s="31"/>
    </row>
    <row r="11" spans="1:16" s="1" customFormat="1" ht="21" customHeight="1">
      <c r="A11" s="34"/>
      <c r="B11" s="35"/>
      <c r="C11" s="35"/>
      <c r="D11" s="35"/>
      <c r="E11" s="35"/>
      <c r="F11" s="36"/>
      <c r="G11" s="36"/>
      <c r="H11" s="35"/>
      <c r="I11" s="35"/>
      <c r="J11" s="35"/>
      <c r="K11" s="36"/>
      <c r="L11" s="36"/>
      <c r="M11" s="36"/>
      <c r="N11" s="36"/>
      <c r="O11" s="36"/>
      <c r="P11" s="35"/>
    </row>
    <row r="12" spans="1:15" s="1" customFormat="1" ht="21" customHeight="1">
      <c r="A12" s="37"/>
      <c r="B12" s="37"/>
      <c r="C12" s="37"/>
      <c r="D12" s="37"/>
      <c r="E12" s="37"/>
      <c r="F12" s="37"/>
      <c r="G12" s="38"/>
      <c r="H12" s="37"/>
      <c r="I12" s="38"/>
      <c r="J12" s="38"/>
      <c r="K12" s="36"/>
      <c r="L12" s="36"/>
      <c r="M12" s="36"/>
      <c r="N12" s="36"/>
      <c r="O12" s="36"/>
    </row>
    <row r="13" spans="2:15" s="1" customFormat="1" ht="21" customHeight="1">
      <c r="B13" s="37"/>
      <c r="C13" s="37"/>
      <c r="D13" s="37"/>
      <c r="E13" s="37"/>
      <c r="F13" s="38"/>
      <c r="G13" s="38"/>
      <c r="H13" s="38"/>
      <c r="I13" s="38"/>
      <c r="J13" s="38"/>
      <c r="K13" s="36"/>
      <c r="L13" s="36"/>
      <c r="M13" s="36"/>
      <c r="N13" s="38"/>
      <c r="O13" s="36"/>
    </row>
    <row r="14" spans="2:15" s="1" customFormat="1" ht="21" customHeight="1">
      <c r="B14" s="38"/>
      <c r="F14" s="39"/>
      <c r="G14" s="38"/>
      <c r="H14" s="38"/>
      <c r="I14" s="39"/>
      <c r="J14" s="38"/>
      <c r="K14" s="36"/>
      <c r="L14" s="36"/>
      <c r="M14" s="36"/>
      <c r="N14" s="36"/>
      <c r="O14" s="36"/>
    </row>
    <row r="15" spans="2:15" s="1" customFormat="1" ht="21" customHeight="1">
      <c r="B15" s="38"/>
      <c r="C15" s="34"/>
      <c r="D15" s="34"/>
      <c r="I15" s="39"/>
      <c r="K15" s="36"/>
      <c r="L15" s="36"/>
      <c r="N15" s="39"/>
      <c r="O15" s="36"/>
    </row>
    <row r="16" spans="10:13" s="1" customFormat="1" ht="21" customHeight="1">
      <c r="J16" s="36"/>
      <c r="K16" s="36"/>
      <c r="L16" s="36"/>
      <c r="M16" s="3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0"/>
      <c r="B1" s="40"/>
      <c r="C1" s="40"/>
      <c r="D1" s="40"/>
      <c r="E1" s="40"/>
      <c r="F1" s="40"/>
      <c r="G1" s="40"/>
      <c r="H1" s="41"/>
      <c r="I1" s="40"/>
      <c r="J1" s="40"/>
    </row>
    <row r="2" spans="1:10" s="1" customFormat="1" ht="29.25" customHeight="1">
      <c r="A2" s="163" t="s">
        <v>50</v>
      </c>
      <c r="B2" s="163"/>
      <c r="C2" s="163"/>
      <c r="D2" s="163"/>
      <c r="E2" s="163"/>
      <c r="F2" s="163"/>
      <c r="G2" s="163"/>
      <c r="H2" s="163"/>
      <c r="I2" s="42"/>
      <c r="J2" s="42"/>
    </row>
    <row r="3" spans="1:10" s="1" customFormat="1" ht="21" customHeight="1">
      <c r="A3" s="43" t="s">
        <v>2</v>
      </c>
      <c r="B3" s="44"/>
      <c r="C3" s="44"/>
      <c r="D3" s="44"/>
      <c r="E3" s="44"/>
      <c r="F3" s="44"/>
      <c r="G3" s="44"/>
      <c r="H3" s="45" t="s">
        <v>3</v>
      </c>
      <c r="I3" s="40"/>
      <c r="J3" s="40"/>
    </row>
    <row r="4" spans="1:10" s="1" customFormat="1" ht="21" customHeight="1">
      <c r="A4" s="164" t="s">
        <v>51</v>
      </c>
      <c r="B4" s="164"/>
      <c r="C4" s="165" t="s">
        <v>29</v>
      </c>
      <c r="D4" s="166" t="s">
        <v>52</v>
      </c>
      <c r="E4" s="164" t="s">
        <v>53</v>
      </c>
      <c r="F4" s="167" t="s">
        <v>54</v>
      </c>
      <c r="G4" s="164" t="s">
        <v>55</v>
      </c>
      <c r="H4" s="168" t="s">
        <v>56</v>
      </c>
      <c r="I4" s="40"/>
      <c r="J4" s="40"/>
    </row>
    <row r="5" spans="1:10" s="1" customFormat="1" ht="21" customHeight="1">
      <c r="A5" s="46" t="s">
        <v>57</v>
      </c>
      <c r="B5" s="46" t="s">
        <v>58</v>
      </c>
      <c r="C5" s="165"/>
      <c r="D5" s="166"/>
      <c r="E5" s="164"/>
      <c r="F5" s="167"/>
      <c r="G5" s="164"/>
      <c r="H5" s="168"/>
      <c r="I5" s="40"/>
      <c r="J5" s="40"/>
    </row>
    <row r="6" spans="1:10" s="1" customFormat="1" ht="21" customHeight="1">
      <c r="A6" s="47" t="s">
        <v>43</v>
      </c>
      <c r="B6" s="47" t="s">
        <v>43</v>
      </c>
      <c r="C6" s="47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f>G6+1</f>
        <v>6</v>
      </c>
      <c r="I6" s="40"/>
      <c r="J6" s="40"/>
    </row>
    <row r="7" spans="1:10" s="1" customFormat="1" ht="18.75" customHeight="1">
      <c r="A7" s="49" t="s">
        <v>0</v>
      </c>
      <c r="B7" s="50" t="s">
        <v>29</v>
      </c>
      <c r="C7" s="51">
        <v>270.26</v>
      </c>
      <c r="D7" s="51">
        <v>270.26</v>
      </c>
      <c r="E7" s="51"/>
      <c r="F7" s="51"/>
      <c r="G7" s="52"/>
      <c r="H7" s="53"/>
      <c r="I7" s="54"/>
      <c r="J7" s="40"/>
    </row>
    <row r="8" spans="1:8" s="1" customFormat="1" ht="18.75" customHeight="1">
      <c r="A8" s="49" t="s">
        <v>44</v>
      </c>
      <c r="B8" s="49" t="s">
        <v>45</v>
      </c>
      <c r="C8" s="51">
        <v>270.26</v>
      </c>
      <c r="D8" s="51">
        <v>270.26</v>
      </c>
      <c r="E8" s="51"/>
      <c r="F8" s="51"/>
      <c r="G8" s="52"/>
      <c r="H8" s="53"/>
    </row>
    <row r="9" spans="1:8" s="1" customFormat="1" ht="18.75" customHeight="1">
      <c r="A9" s="49" t="s">
        <v>46</v>
      </c>
      <c r="B9" s="49" t="s">
        <v>47</v>
      </c>
      <c r="C9" s="51">
        <v>270.26</v>
      </c>
      <c r="D9" s="51">
        <v>270.26</v>
      </c>
      <c r="E9" s="51"/>
      <c r="F9" s="51"/>
      <c r="G9" s="52"/>
      <c r="H9" s="53"/>
    </row>
    <row r="10" spans="1:8" s="1" customFormat="1" ht="18.75" customHeight="1">
      <c r="A10" s="49" t="s">
        <v>48</v>
      </c>
      <c r="B10" s="49" t="s">
        <v>49</v>
      </c>
      <c r="C10" s="51">
        <v>270.26</v>
      </c>
      <c r="D10" s="51">
        <v>270.26</v>
      </c>
      <c r="E10" s="51"/>
      <c r="F10" s="51"/>
      <c r="G10" s="52"/>
      <c r="H10" s="53"/>
    </row>
    <row r="11" spans="1:10" s="1" customFormat="1" ht="21" customHeight="1">
      <c r="A11" s="55"/>
      <c r="B11" s="56"/>
      <c r="D11" s="57"/>
      <c r="E11" s="57"/>
      <c r="F11" s="57"/>
      <c r="G11" s="57"/>
      <c r="H11" s="57"/>
      <c r="I11" s="56"/>
      <c r="J11" s="56"/>
    </row>
    <row r="12" spans="1:10" s="1" customFormat="1" ht="21" customHeight="1">
      <c r="A12" s="56"/>
      <c r="B12" s="55"/>
      <c r="C12" s="57"/>
      <c r="D12" s="55"/>
      <c r="E12" s="55"/>
      <c r="F12" s="55"/>
      <c r="G12" s="55"/>
      <c r="H12" s="55"/>
      <c r="I12" s="56"/>
      <c r="J12" s="56"/>
    </row>
    <row r="13" spans="1:10" s="1" customFormat="1" ht="21" customHeight="1">
      <c r="A13" s="58"/>
      <c r="B13" s="59"/>
      <c r="C13" s="55"/>
      <c r="D13" s="55"/>
      <c r="E13" s="55"/>
      <c r="F13" s="55"/>
      <c r="G13" s="55"/>
      <c r="H13" s="56"/>
      <c r="I13" s="56"/>
      <c r="J13" s="58"/>
    </row>
    <row r="14" spans="1:10" s="1" customFormat="1" ht="21" customHeight="1">
      <c r="A14" s="58"/>
      <c r="B14" s="59"/>
      <c r="C14" s="55"/>
      <c r="D14" s="55"/>
      <c r="E14" s="55"/>
      <c r="F14" s="55"/>
      <c r="G14" s="55"/>
      <c r="H14" s="56"/>
      <c r="I14" s="58"/>
      <c r="J14" s="58"/>
    </row>
    <row r="15" spans="1:10" s="1" customFormat="1" ht="21" customHeight="1">
      <c r="A15" s="58"/>
      <c r="B15" s="58"/>
      <c r="C15" s="56"/>
      <c r="D15" s="55"/>
      <c r="E15" s="55"/>
      <c r="F15" s="55"/>
      <c r="G15" s="55"/>
      <c r="H15" s="56"/>
      <c r="I15" s="58"/>
      <c r="J15" s="58"/>
    </row>
    <row r="16" spans="1:10" s="1" customFormat="1" ht="21" customHeight="1">
      <c r="A16" s="58"/>
      <c r="B16" s="58"/>
      <c r="C16" s="56"/>
      <c r="D16" s="56"/>
      <c r="E16" s="58"/>
      <c r="F16" s="56"/>
      <c r="G16" s="57"/>
      <c r="H16" s="58"/>
      <c r="I16" s="58"/>
      <c r="J16" s="58"/>
    </row>
    <row r="17" spans="1:10" s="1" customFormat="1" ht="21" customHeight="1">
      <c r="A17" s="58"/>
      <c r="B17" s="58"/>
      <c r="C17" s="56"/>
      <c r="D17" s="56"/>
      <c r="E17" s="58"/>
      <c r="F17" s="56"/>
      <c r="G17" s="58"/>
      <c r="H17" s="58"/>
      <c r="I17" s="58"/>
      <c r="J17" s="58"/>
    </row>
    <row r="18" spans="1:10" s="1" customFormat="1" ht="21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19" spans="1:10" s="1" customFormat="1" ht="21" customHeight="1">
      <c r="A19" s="58"/>
      <c r="B19" s="58"/>
      <c r="C19" s="56"/>
      <c r="D19" s="58"/>
      <c r="E19" s="58"/>
      <c r="F19" s="58"/>
      <c r="G19" s="58"/>
      <c r="H19" s="58"/>
      <c r="I19" s="58"/>
      <c r="J19" s="58"/>
    </row>
    <row r="20" s="1" customFormat="1" ht="21" customHeight="1"/>
    <row r="21" spans="1:10" s="1" customFormat="1" ht="21" customHeight="1">
      <c r="A21" s="58"/>
      <c r="B21" s="58"/>
      <c r="C21" s="56"/>
      <c r="D21" s="58"/>
      <c r="E21" s="58"/>
      <c r="F21" s="58"/>
      <c r="G21" s="58"/>
      <c r="H21" s="58"/>
      <c r="I21" s="58"/>
      <c r="J21" s="5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G53" sqref="G5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0"/>
      <c r="B1" s="60"/>
      <c r="C1" s="60"/>
      <c r="D1" s="60"/>
      <c r="E1" s="60"/>
      <c r="F1" s="61"/>
      <c r="G1" s="60"/>
    </row>
    <row r="2" spans="1:7" s="1" customFormat="1" ht="29.25" customHeight="1">
      <c r="A2" s="169" t="s">
        <v>59</v>
      </c>
      <c r="B2" s="169"/>
      <c r="C2" s="169"/>
      <c r="D2" s="169"/>
      <c r="E2" s="169"/>
      <c r="F2" s="169"/>
      <c r="G2" s="60"/>
    </row>
    <row r="3" spans="1:7" s="1" customFormat="1" ht="17.25" customHeight="1">
      <c r="A3" s="62" t="s">
        <v>2</v>
      </c>
      <c r="B3" s="63"/>
      <c r="C3" s="63"/>
      <c r="D3" s="63"/>
      <c r="E3" s="63"/>
      <c r="F3" s="64" t="s">
        <v>3</v>
      </c>
      <c r="G3" s="60"/>
    </row>
    <row r="4" spans="1:7" s="1" customFormat="1" ht="17.25" customHeight="1">
      <c r="A4" s="65" t="s">
        <v>4</v>
      </c>
      <c r="B4" s="66"/>
      <c r="C4" s="170" t="s">
        <v>60</v>
      </c>
      <c r="D4" s="170"/>
      <c r="E4" s="170"/>
      <c r="F4" s="170"/>
      <c r="G4" s="60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9" t="s">
        <v>29</v>
      </c>
      <c r="E5" s="68" t="s">
        <v>61</v>
      </c>
      <c r="F5" s="69" t="s">
        <v>62</v>
      </c>
      <c r="G5" s="60"/>
    </row>
    <row r="6" spans="1:7" s="1" customFormat="1" ht="17.25" customHeight="1">
      <c r="A6" s="70" t="s">
        <v>63</v>
      </c>
      <c r="B6" s="71">
        <v>270.26</v>
      </c>
      <c r="C6" s="72" t="s">
        <v>64</v>
      </c>
      <c r="D6" s="185">
        <f>'[1]财拨总表（引用）'!B7</f>
        <v>270.26</v>
      </c>
      <c r="E6" s="185">
        <f>'[1]财拨总表（引用）'!C7</f>
        <v>270.26</v>
      </c>
      <c r="F6" s="185">
        <f>'[1]财拨总表（引用）'!D7</f>
        <v>0</v>
      </c>
      <c r="G6" s="60"/>
    </row>
    <row r="7" spans="1:7" s="1" customFormat="1" ht="17.25" customHeight="1">
      <c r="A7" s="70" t="s">
        <v>65</v>
      </c>
      <c r="B7" s="71">
        <v>270.26</v>
      </c>
      <c r="C7" s="184" t="s">
        <v>64</v>
      </c>
      <c r="D7" s="185">
        <f>'[1]财拨总表（引用）'!B8</f>
        <v>270.26</v>
      </c>
      <c r="E7" s="185">
        <f>'[1]财拨总表（引用）'!C8</f>
        <v>270.26</v>
      </c>
      <c r="F7" s="185">
        <f>'[1]财拨总表（引用）'!D8</f>
        <v>0</v>
      </c>
      <c r="G7" s="60"/>
    </row>
    <row r="8" spans="1:7" s="1" customFormat="1" ht="17.25" customHeight="1">
      <c r="A8" s="70" t="s">
        <v>66</v>
      </c>
      <c r="B8" s="71"/>
      <c r="C8" s="186">
        <f>'[1]财拨总表（引用）'!A9</f>
        <v>0</v>
      </c>
      <c r="D8" s="187">
        <f>'[1]财拨总表（引用）'!B9</f>
        <v>0</v>
      </c>
      <c r="E8" s="187">
        <f>'[1]财拨总表（引用）'!C9</f>
        <v>0</v>
      </c>
      <c r="F8" s="187">
        <f>'[1]财拨总表（引用）'!D9</f>
        <v>0</v>
      </c>
      <c r="G8" s="60"/>
    </row>
    <row r="9" spans="1:7" s="1" customFormat="1" ht="17.25" customHeight="1">
      <c r="A9" s="70" t="s">
        <v>67</v>
      </c>
      <c r="B9" s="71"/>
      <c r="C9" s="186">
        <f>'[1]财拨总表（引用）'!A10</f>
        <v>0</v>
      </c>
      <c r="D9" s="187">
        <f>'[1]财拨总表（引用）'!B10</f>
        <v>0</v>
      </c>
      <c r="E9" s="187">
        <f>'[1]财拨总表（引用）'!C10</f>
        <v>0</v>
      </c>
      <c r="F9" s="187">
        <f>'[1]财拨总表（引用）'!D10</f>
        <v>0</v>
      </c>
      <c r="G9" s="60"/>
    </row>
    <row r="10" spans="1:7" s="1" customFormat="1" ht="17.25" customHeight="1">
      <c r="A10" s="70" t="s">
        <v>68</v>
      </c>
      <c r="B10" s="74"/>
      <c r="C10" s="186">
        <f>'[1]财拨总表（引用）'!A11</f>
        <v>0</v>
      </c>
      <c r="D10" s="187">
        <f>'[1]财拨总表（引用）'!B11</f>
        <v>0</v>
      </c>
      <c r="E10" s="187">
        <f>'[1]财拨总表（引用）'!C11</f>
        <v>0</v>
      </c>
      <c r="F10" s="187">
        <f>'[1]财拨总表（引用）'!D11</f>
        <v>0</v>
      </c>
      <c r="G10" s="60"/>
    </row>
    <row r="11" spans="1:7" s="1" customFormat="1" ht="17.25" customHeight="1">
      <c r="A11" s="75"/>
      <c r="B11" s="76"/>
      <c r="C11" s="186">
        <f>'[1]财拨总表（引用）'!A12</f>
        <v>0</v>
      </c>
      <c r="D11" s="187">
        <f>'[1]财拨总表（引用）'!B12</f>
        <v>0</v>
      </c>
      <c r="E11" s="187">
        <f>'[1]财拨总表（引用）'!C12</f>
        <v>0</v>
      </c>
      <c r="F11" s="187">
        <f>'[1]财拨总表（引用）'!D12</f>
        <v>0</v>
      </c>
      <c r="G11" s="60"/>
    </row>
    <row r="12" spans="1:7" s="1" customFormat="1" ht="17.25" customHeight="1">
      <c r="A12" s="75"/>
      <c r="B12" s="77"/>
      <c r="C12" s="188">
        <f>'[1]财拨总表（引用）'!A13</f>
        <v>0</v>
      </c>
      <c r="D12" s="187">
        <f>'[1]财拨总表（引用）'!B13</f>
        <v>0</v>
      </c>
      <c r="E12" s="187">
        <f>'[1]财拨总表（引用）'!C13</f>
        <v>0</v>
      </c>
      <c r="F12" s="187">
        <f>'[1]财拨总表（引用）'!D13</f>
        <v>0</v>
      </c>
      <c r="G12" s="60"/>
    </row>
    <row r="13" spans="1:7" s="1" customFormat="1" ht="17.25" customHeight="1">
      <c r="A13" s="75"/>
      <c r="B13" s="77"/>
      <c r="C13" s="188">
        <f>'[1]财拨总表（引用）'!A14</f>
        <v>0</v>
      </c>
      <c r="D13" s="187">
        <f>'[1]财拨总表（引用）'!B14</f>
        <v>0</v>
      </c>
      <c r="E13" s="187">
        <f>'[1]财拨总表（引用）'!C14</f>
        <v>0</v>
      </c>
      <c r="F13" s="187">
        <f>'[1]财拨总表（引用）'!D14</f>
        <v>0</v>
      </c>
      <c r="G13" s="60"/>
    </row>
    <row r="14" spans="1:7" s="1" customFormat="1" ht="17.25" customHeight="1">
      <c r="A14" s="75"/>
      <c r="B14" s="77"/>
      <c r="C14" s="188">
        <f>'[1]财拨总表（引用）'!A15</f>
        <v>0</v>
      </c>
      <c r="D14" s="187">
        <f>'[1]财拨总表（引用）'!B15</f>
        <v>0</v>
      </c>
      <c r="E14" s="187">
        <f>'[1]财拨总表（引用）'!C15</f>
        <v>0</v>
      </c>
      <c r="F14" s="187">
        <f>'[1]财拨总表（引用）'!D15</f>
        <v>0</v>
      </c>
      <c r="G14" s="60"/>
    </row>
    <row r="15" spans="1:7" s="1" customFormat="1" ht="17.25" customHeight="1">
      <c r="A15" s="75"/>
      <c r="B15" s="77"/>
      <c r="C15" s="188">
        <f>'[1]财拨总表（引用）'!A16</f>
        <v>0</v>
      </c>
      <c r="D15" s="187">
        <f>'[1]财拨总表（引用）'!B16</f>
        <v>0</v>
      </c>
      <c r="E15" s="187">
        <f>'[1]财拨总表（引用）'!C16</f>
        <v>0</v>
      </c>
      <c r="F15" s="187">
        <f>'[1]财拨总表（引用）'!D16</f>
        <v>0</v>
      </c>
      <c r="G15" s="60"/>
    </row>
    <row r="16" spans="1:7" s="1" customFormat="1" ht="17.25" customHeight="1">
      <c r="A16" s="75"/>
      <c r="B16" s="77"/>
      <c r="C16" s="188">
        <f>'[1]财拨总表（引用）'!A17</f>
        <v>0</v>
      </c>
      <c r="D16" s="187">
        <f>'[1]财拨总表（引用）'!B17</f>
        <v>0</v>
      </c>
      <c r="E16" s="187">
        <f>'[1]财拨总表（引用）'!C17</f>
        <v>0</v>
      </c>
      <c r="F16" s="187">
        <f>'[1]财拨总表（引用）'!D17</f>
        <v>0</v>
      </c>
      <c r="G16" s="60"/>
    </row>
    <row r="17" spans="1:7" s="1" customFormat="1" ht="17.25" customHeight="1">
      <c r="A17" s="75"/>
      <c r="B17" s="77"/>
      <c r="C17" s="188">
        <f>'[1]财拨总表（引用）'!A18</f>
        <v>0</v>
      </c>
      <c r="D17" s="187">
        <f>'[1]财拨总表（引用）'!B18</f>
        <v>0</v>
      </c>
      <c r="E17" s="187">
        <f>'[1]财拨总表（引用）'!C18</f>
        <v>0</v>
      </c>
      <c r="F17" s="187">
        <f>'[1]财拨总表（引用）'!D18</f>
        <v>0</v>
      </c>
      <c r="G17" s="60"/>
    </row>
    <row r="18" spans="1:7" s="1" customFormat="1" ht="17.25" customHeight="1">
      <c r="A18" s="75"/>
      <c r="B18" s="77"/>
      <c r="C18" s="188">
        <f>'[1]财拨总表（引用）'!A19</f>
        <v>0</v>
      </c>
      <c r="D18" s="187">
        <f>'[1]财拨总表（引用）'!B19</f>
        <v>0</v>
      </c>
      <c r="E18" s="187">
        <f>'[1]财拨总表（引用）'!C19</f>
        <v>0</v>
      </c>
      <c r="F18" s="187">
        <f>'[1]财拨总表（引用）'!D19</f>
        <v>0</v>
      </c>
      <c r="G18" s="60"/>
    </row>
    <row r="19" spans="1:7" s="1" customFormat="1" ht="17.25" customHeight="1">
      <c r="A19" s="78"/>
      <c r="B19" s="77"/>
      <c r="C19" s="188">
        <f>'[1]财拨总表（引用）'!A20</f>
        <v>0</v>
      </c>
      <c r="D19" s="187">
        <f>'[1]财拨总表（引用）'!B20</f>
        <v>0</v>
      </c>
      <c r="E19" s="187">
        <f>'[1]财拨总表（引用）'!C20</f>
        <v>0</v>
      </c>
      <c r="F19" s="187">
        <f>'[1]财拨总表（引用）'!D20</f>
        <v>0</v>
      </c>
      <c r="G19" s="60"/>
    </row>
    <row r="20" spans="1:7" s="1" customFormat="1" ht="17.25" customHeight="1">
      <c r="A20" s="75"/>
      <c r="B20" s="77"/>
      <c r="C20" s="188">
        <f>'[1]财拨总表（引用）'!A21</f>
        <v>0</v>
      </c>
      <c r="D20" s="187">
        <f>'[1]财拨总表（引用）'!B21</f>
        <v>0</v>
      </c>
      <c r="E20" s="187">
        <f>'[1]财拨总表（引用）'!C21</f>
        <v>0</v>
      </c>
      <c r="F20" s="187">
        <f>'[1]财拨总表（引用）'!D21</f>
        <v>0</v>
      </c>
      <c r="G20" s="60"/>
    </row>
    <row r="21" spans="1:7" s="1" customFormat="1" ht="17.25" customHeight="1">
      <c r="A21" s="75"/>
      <c r="B21" s="77"/>
      <c r="C21" s="188">
        <f>'[1]财拨总表（引用）'!A22</f>
        <v>0</v>
      </c>
      <c r="D21" s="187">
        <f>'[1]财拨总表（引用）'!B22</f>
        <v>0</v>
      </c>
      <c r="E21" s="187">
        <f>'[1]财拨总表（引用）'!C22</f>
        <v>0</v>
      </c>
      <c r="F21" s="187">
        <f>'[1]财拨总表（引用）'!D22</f>
        <v>0</v>
      </c>
      <c r="G21" s="60"/>
    </row>
    <row r="22" spans="1:7" s="1" customFormat="1" ht="17.25" customHeight="1">
      <c r="A22" s="75"/>
      <c r="B22" s="77"/>
      <c r="C22" s="188">
        <f>'[1]财拨总表（引用）'!A23</f>
        <v>0</v>
      </c>
      <c r="D22" s="187">
        <f>'[1]财拨总表（引用）'!B23</f>
        <v>0</v>
      </c>
      <c r="E22" s="187">
        <f>'[1]财拨总表（引用）'!C23</f>
        <v>0</v>
      </c>
      <c r="F22" s="187">
        <f>'[1]财拨总表（引用）'!D23</f>
        <v>0</v>
      </c>
      <c r="G22" s="60"/>
    </row>
    <row r="23" spans="1:7" s="1" customFormat="1" ht="17.25" customHeight="1">
      <c r="A23" s="75"/>
      <c r="B23" s="77"/>
      <c r="C23" s="188">
        <f>'[1]财拨总表（引用）'!A24</f>
        <v>0</v>
      </c>
      <c r="D23" s="187">
        <f>'[1]财拨总表（引用）'!B24</f>
        <v>0</v>
      </c>
      <c r="E23" s="187">
        <f>'[1]财拨总表（引用）'!C24</f>
        <v>0</v>
      </c>
      <c r="F23" s="187">
        <f>'[1]财拨总表（引用）'!D24</f>
        <v>0</v>
      </c>
      <c r="G23" s="60"/>
    </row>
    <row r="24" spans="1:7" s="1" customFormat="1" ht="17.25" customHeight="1">
      <c r="A24" s="75"/>
      <c r="B24" s="77"/>
      <c r="C24" s="188">
        <f>'[1]财拨总表（引用）'!A25</f>
        <v>0</v>
      </c>
      <c r="D24" s="187">
        <f>'[1]财拨总表（引用）'!B25</f>
        <v>0</v>
      </c>
      <c r="E24" s="187">
        <f>'[1]财拨总表（引用）'!C25</f>
        <v>0</v>
      </c>
      <c r="F24" s="187">
        <f>'[1]财拨总表（引用）'!D25</f>
        <v>0</v>
      </c>
      <c r="G24" s="60"/>
    </row>
    <row r="25" spans="1:7" s="1" customFormat="1" ht="17.25" customHeight="1">
      <c r="A25" s="75"/>
      <c r="B25" s="77"/>
      <c r="C25" s="188">
        <f>'[1]财拨总表（引用）'!A26</f>
        <v>0</v>
      </c>
      <c r="D25" s="187">
        <f>'[1]财拨总表（引用）'!B26</f>
        <v>0</v>
      </c>
      <c r="E25" s="187">
        <f>'[1]财拨总表（引用）'!C26</f>
        <v>0</v>
      </c>
      <c r="F25" s="187">
        <f>'[1]财拨总表（引用）'!D26</f>
        <v>0</v>
      </c>
      <c r="G25" s="60"/>
    </row>
    <row r="26" spans="1:7" s="1" customFormat="1" ht="19.5" customHeight="1">
      <c r="A26" s="75"/>
      <c r="B26" s="77"/>
      <c r="C26" s="188">
        <f>'[1]财拨总表（引用）'!A27</f>
        <v>0</v>
      </c>
      <c r="D26" s="187">
        <f>'[1]财拨总表（引用）'!B27</f>
        <v>0</v>
      </c>
      <c r="E26" s="187">
        <f>'[1]财拨总表（引用）'!C27</f>
        <v>0</v>
      </c>
      <c r="F26" s="187">
        <f>'[1]财拨总表（引用）'!D27</f>
        <v>0</v>
      </c>
      <c r="G26" s="60"/>
    </row>
    <row r="27" spans="1:7" s="1" customFormat="1" ht="19.5" customHeight="1">
      <c r="A27" s="75"/>
      <c r="B27" s="77"/>
      <c r="C27" s="188">
        <f>'[1]财拨总表（引用）'!A28</f>
        <v>0</v>
      </c>
      <c r="D27" s="187">
        <f>'[1]财拨总表（引用）'!B28</f>
        <v>0</v>
      </c>
      <c r="E27" s="187">
        <f>'[1]财拨总表（引用）'!C28</f>
        <v>0</v>
      </c>
      <c r="F27" s="187">
        <f>'[1]财拨总表（引用）'!D28</f>
        <v>0</v>
      </c>
      <c r="G27" s="60"/>
    </row>
    <row r="28" spans="1:7" s="1" customFormat="1" ht="19.5" customHeight="1">
      <c r="A28" s="75"/>
      <c r="B28" s="77"/>
      <c r="C28" s="188">
        <f>'[1]财拨总表（引用）'!A29</f>
        <v>0</v>
      </c>
      <c r="D28" s="187">
        <f>'[1]财拨总表（引用）'!B29</f>
        <v>0</v>
      </c>
      <c r="E28" s="187">
        <f>'[1]财拨总表（引用）'!C29</f>
        <v>0</v>
      </c>
      <c r="F28" s="187">
        <f>'[1]财拨总表（引用）'!D29</f>
        <v>0</v>
      </c>
      <c r="G28" s="60"/>
    </row>
    <row r="29" spans="1:7" s="1" customFormat="1" ht="19.5" customHeight="1">
      <c r="A29" s="75"/>
      <c r="B29" s="77"/>
      <c r="C29" s="188">
        <f>'[1]财拨总表（引用）'!A30</f>
        <v>0</v>
      </c>
      <c r="D29" s="187">
        <f>'[1]财拨总表（引用）'!B30</f>
        <v>0</v>
      </c>
      <c r="E29" s="187">
        <f>'[1]财拨总表（引用）'!C30</f>
        <v>0</v>
      </c>
      <c r="F29" s="187">
        <f>'[1]财拨总表（引用）'!D30</f>
        <v>0</v>
      </c>
      <c r="G29" s="60"/>
    </row>
    <row r="30" spans="1:7" s="1" customFormat="1" ht="19.5" customHeight="1">
      <c r="A30" s="75"/>
      <c r="B30" s="77"/>
      <c r="C30" s="188">
        <f>'[1]财拨总表（引用）'!A31</f>
        <v>0</v>
      </c>
      <c r="D30" s="187">
        <f>'[1]财拨总表（引用）'!B31</f>
        <v>0</v>
      </c>
      <c r="E30" s="187">
        <f>'[1]财拨总表（引用）'!C31</f>
        <v>0</v>
      </c>
      <c r="F30" s="187">
        <f>'[1]财拨总表（引用）'!D31</f>
        <v>0</v>
      </c>
      <c r="G30" s="60"/>
    </row>
    <row r="31" spans="1:7" s="1" customFormat="1" ht="19.5" customHeight="1">
      <c r="A31" s="75"/>
      <c r="B31" s="77"/>
      <c r="C31" s="188">
        <f>'[1]财拨总表（引用）'!A32</f>
        <v>0</v>
      </c>
      <c r="D31" s="187">
        <f>'[1]财拨总表（引用）'!B32</f>
        <v>0</v>
      </c>
      <c r="E31" s="187">
        <f>'[1]财拨总表（引用）'!C32</f>
        <v>0</v>
      </c>
      <c r="F31" s="187">
        <f>'[1]财拨总表（引用）'!D32</f>
        <v>0</v>
      </c>
      <c r="G31" s="60"/>
    </row>
    <row r="32" spans="1:7" s="1" customFormat="1" ht="19.5" customHeight="1">
      <c r="A32" s="75"/>
      <c r="B32" s="77"/>
      <c r="C32" s="188">
        <f>'[1]财拨总表（引用）'!A33</f>
        <v>0</v>
      </c>
      <c r="D32" s="187">
        <f>'[1]财拨总表（引用）'!B33</f>
        <v>0</v>
      </c>
      <c r="E32" s="187">
        <f>'[1]财拨总表（引用）'!C33</f>
        <v>0</v>
      </c>
      <c r="F32" s="187">
        <f>'[1]财拨总表（引用）'!D33</f>
        <v>0</v>
      </c>
      <c r="G32" s="60"/>
    </row>
    <row r="33" spans="1:7" s="1" customFormat="1" ht="19.5" customHeight="1">
      <c r="A33" s="75"/>
      <c r="B33" s="77"/>
      <c r="C33" s="188">
        <f>'[1]财拨总表（引用）'!A34</f>
        <v>0</v>
      </c>
      <c r="D33" s="187">
        <f>'[1]财拨总表（引用）'!B34</f>
        <v>0</v>
      </c>
      <c r="E33" s="187">
        <f>'[1]财拨总表（引用）'!C34</f>
        <v>0</v>
      </c>
      <c r="F33" s="187">
        <f>'[1]财拨总表（引用）'!D34</f>
        <v>0</v>
      </c>
      <c r="G33" s="60"/>
    </row>
    <row r="34" spans="1:7" s="1" customFormat="1" ht="19.5" customHeight="1">
      <c r="A34" s="75"/>
      <c r="B34" s="77"/>
      <c r="C34" s="188">
        <f>'[1]财拨总表（引用）'!A35</f>
        <v>0</v>
      </c>
      <c r="D34" s="187">
        <f>'[1]财拨总表（引用）'!B35</f>
        <v>0</v>
      </c>
      <c r="E34" s="187">
        <f>'[1]财拨总表（引用）'!C35</f>
        <v>0</v>
      </c>
      <c r="F34" s="187">
        <f>'[1]财拨总表（引用）'!D35</f>
        <v>0</v>
      </c>
      <c r="G34" s="60"/>
    </row>
    <row r="35" spans="1:7" s="1" customFormat="1" ht="19.5" customHeight="1">
      <c r="A35" s="75"/>
      <c r="B35" s="77"/>
      <c r="C35" s="188">
        <f>'[1]财拨总表（引用）'!A36</f>
        <v>0</v>
      </c>
      <c r="D35" s="187">
        <f>'[1]财拨总表（引用）'!B36</f>
        <v>0</v>
      </c>
      <c r="E35" s="187">
        <f>'[1]财拨总表（引用）'!C36</f>
        <v>0</v>
      </c>
      <c r="F35" s="187">
        <f>'[1]财拨总表（引用）'!D36</f>
        <v>0</v>
      </c>
      <c r="G35" s="60"/>
    </row>
    <row r="36" spans="1:7" s="1" customFormat="1" ht="19.5" customHeight="1">
      <c r="A36" s="75"/>
      <c r="B36" s="77"/>
      <c r="C36" s="188">
        <f>'[1]财拨总表（引用）'!A37</f>
        <v>0</v>
      </c>
      <c r="D36" s="187">
        <f>'[1]财拨总表（引用）'!B37</f>
        <v>0</v>
      </c>
      <c r="E36" s="187">
        <f>'[1]财拨总表（引用）'!C37</f>
        <v>0</v>
      </c>
      <c r="F36" s="187">
        <f>'[1]财拨总表（引用）'!D37</f>
        <v>0</v>
      </c>
      <c r="G36" s="60"/>
    </row>
    <row r="37" spans="1:7" s="1" customFormat="1" ht="19.5" customHeight="1">
      <c r="A37" s="75"/>
      <c r="B37" s="77"/>
      <c r="C37" s="188">
        <f>'[1]财拨总表（引用）'!A38</f>
        <v>0</v>
      </c>
      <c r="D37" s="187">
        <f>'[1]财拨总表（引用）'!B38</f>
        <v>0</v>
      </c>
      <c r="E37" s="187">
        <f>'[1]财拨总表（引用）'!C38</f>
        <v>0</v>
      </c>
      <c r="F37" s="187">
        <f>'[1]财拨总表（引用）'!D38</f>
        <v>0</v>
      </c>
      <c r="G37" s="60"/>
    </row>
    <row r="38" spans="1:7" s="1" customFormat="1" ht="19.5" customHeight="1">
      <c r="A38" s="75"/>
      <c r="B38" s="77"/>
      <c r="C38" s="188">
        <f>'[1]财拨总表（引用）'!A39</f>
        <v>0</v>
      </c>
      <c r="D38" s="187">
        <f>'[1]财拨总表（引用）'!B39</f>
        <v>0</v>
      </c>
      <c r="E38" s="187">
        <f>'[1]财拨总表（引用）'!C39</f>
        <v>0</v>
      </c>
      <c r="F38" s="187">
        <f>'[1]财拨总表（引用）'!D39</f>
        <v>0</v>
      </c>
      <c r="G38" s="60"/>
    </row>
    <row r="39" spans="1:7" s="1" customFormat="1" ht="19.5" customHeight="1">
      <c r="A39" s="75"/>
      <c r="B39" s="77"/>
      <c r="C39" s="188">
        <f>'[1]财拨总表（引用）'!A40</f>
        <v>0</v>
      </c>
      <c r="D39" s="187">
        <f>'[1]财拨总表（引用）'!B40</f>
        <v>0</v>
      </c>
      <c r="E39" s="187">
        <f>'[1]财拨总表（引用）'!C40</f>
        <v>0</v>
      </c>
      <c r="F39" s="187">
        <f>'[1]财拨总表（引用）'!D40</f>
        <v>0</v>
      </c>
      <c r="G39" s="60"/>
    </row>
    <row r="40" spans="1:7" s="1" customFormat="1" ht="19.5" customHeight="1">
      <c r="A40" s="75"/>
      <c r="B40" s="77"/>
      <c r="C40" s="188">
        <f>'[1]财拨总表（引用）'!A41</f>
        <v>0</v>
      </c>
      <c r="D40" s="187">
        <f>'[1]财拨总表（引用）'!B41</f>
        <v>0</v>
      </c>
      <c r="E40" s="187">
        <f>'[1]财拨总表（引用）'!C41</f>
        <v>0</v>
      </c>
      <c r="F40" s="187">
        <f>'[1]财拨总表（引用）'!D41</f>
        <v>0</v>
      </c>
      <c r="G40" s="60"/>
    </row>
    <row r="41" spans="1:7" s="1" customFormat="1" ht="19.5" customHeight="1">
      <c r="A41" s="75"/>
      <c r="B41" s="77"/>
      <c r="C41" s="188">
        <f>'[1]财拨总表（引用）'!A42</f>
        <v>0</v>
      </c>
      <c r="D41" s="187">
        <f>'[1]财拨总表（引用）'!B42</f>
        <v>0</v>
      </c>
      <c r="E41" s="187">
        <f>'[1]财拨总表（引用）'!C42</f>
        <v>0</v>
      </c>
      <c r="F41" s="187">
        <f>'[1]财拨总表（引用）'!D42</f>
        <v>0</v>
      </c>
      <c r="G41" s="60"/>
    </row>
    <row r="42" spans="1:7" s="1" customFormat="1" ht="19.5" customHeight="1">
      <c r="A42" s="75"/>
      <c r="B42" s="77"/>
      <c r="C42" s="188">
        <f>'[1]财拨总表（引用）'!A43</f>
        <v>0</v>
      </c>
      <c r="D42" s="187">
        <f>'[1]财拨总表（引用）'!B43</f>
        <v>0</v>
      </c>
      <c r="E42" s="187">
        <f>'[1]财拨总表（引用）'!C43</f>
        <v>0</v>
      </c>
      <c r="F42" s="187">
        <f>'[1]财拨总表（引用）'!D43</f>
        <v>0</v>
      </c>
      <c r="G42" s="60"/>
    </row>
    <row r="43" spans="1:7" s="1" customFormat="1" ht="19.5" customHeight="1">
      <c r="A43" s="75"/>
      <c r="B43" s="77"/>
      <c r="C43" s="188">
        <f>'[1]财拨总表（引用）'!A44</f>
        <v>0</v>
      </c>
      <c r="D43" s="187">
        <f>'[1]财拨总表（引用）'!B44</f>
        <v>0</v>
      </c>
      <c r="E43" s="187">
        <f>'[1]财拨总表（引用）'!C44</f>
        <v>0</v>
      </c>
      <c r="F43" s="187">
        <f>'[1]财拨总表（引用）'!D44</f>
        <v>0</v>
      </c>
      <c r="G43" s="60"/>
    </row>
    <row r="44" spans="1:7" s="1" customFormat="1" ht="19.5" customHeight="1">
      <c r="A44" s="75"/>
      <c r="B44" s="77"/>
      <c r="C44" s="188">
        <f>'[1]财拨总表（引用）'!A45</f>
        <v>0</v>
      </c>
      <c r="D44" s="187">
        <f>'[1]财拨总表（引用）'!B45</f>
        <v>0</v>
      </c>
      <c r="E44" s="187">
        <f>'[1]财拨总表（引用）'!C45</f>
        <v>0</v>
      </c>
      <c r="F44" s="187">
        <f>'[1]财拨总表（引用）'!D45</f>
        <v>0</v>
      </c>
      <c r="G44" s="60"/>
    </row>
    <row r="45" spans="1:7" s="1" customFormat="1" ht="19.5" customHeight="1">
      <c r="A45" s="75"/>
      <c r="B45" s="77"/>
      <c r="C45" s="188">
        <f>'[1]财拨总表（引用）'!A46</f>
        <v>0</v>
      </c>
      <c r="D45" s="187">
        <f>'[1]财拨总表（引用）'!B46</f>
        <v>0</v>
      </c>
      <c r="E45" s="187">
        <f>'[1]财拨总表（引用）'!C46</f>
        <v>0</v>
      </c>
      <c r="F45" s="187">
        <f>'[1]财拨总表（引用）'!D46</f>
        <v>0</v>
      </c>
      <c r="G45" s="60"/>
    </row>
    <row r="46" spans="1:7" s="1" customFormat="1" ht="19.5" customHeight="1">
      <c r="A46" s="75"/>
      <c r="B46" s="77"/>
      <c r="C46" s="188">
        <f>'[1]财拨总表（引用）'!A47</f>
        <v>0</v>
      </c>
      <c r="D46" s="187">
        <f>'[1]财拨总表（引用）'!B47</f>
        <v>0</v>
      </c>
      <c r="E46" s="187">
        <f>'[1]财拨总表（引用）'!C47</f>
        <v>0</v>
      </c>
      <c r="F46" s="187">
        <f>'[1]财拨总表（引用）'!D47</f>
        <v>0</v>
      </c>
      <c r="G46" s="60"/>
    </row>
    <row r="47" spans="1:7" s="1" customFormat="1" ht="19.5" customHeight="1">
      <c r="A47" s="75"/>
      <c r="B47" s="77"/>
      <c r="C47" s="188">
        <f>'[1]财拨总表（引用）'!A48</f>
        <v>0</v>
      </c>
      <c r="D47" s="187">
        <f>'[1]财拨总表（引用）'!B48</f>
        <v>0</v>
      </c>
      <c r="E47" s="187">
        <f>'[1]财拨总表（引用）'!C48</f>
        <v>0</v>
      </c>
      <c r="F47" s="187">
        <f>'[1]财拨总表（引用）'!D48</f>
        <v>0</v>
      </c>
      <c r="G47" s="60"/>
    </row>
    <row r="48" spans="1:7" s="1" customFormat="1" ht="19.5" customHeight="1">
      <c r="A48" s="75"/>
      <c r="B48" s="77"/>
      <c r="C48" s="188">
        <f>'[1]财拨总表（引用）'!A49</f>
        <v>0</v>
      </c>
      <c r="D48" s="187">
        <f>'[1]财拨总表（引用）'!B49</f>
        <v>0</v>
      </c>
      <c r="E48" s="187">
        <f>'[1]财拨总表（引用）'!C49</f>
        <v>0</v>
      </c>
      <c r="F48" s="187">
        <f>'[1]财拨总表（引用）'!D49</f>
        <v>0</v>
      </c>
      <c r="G48" s="60"/>
    </row>
    <row r="49" spans="1:7" s="1" customFormat="1" ht="17.25" customHeight="1">
      <c r="A49" s="75" t="s">
        <v>69</v>
      </c>
      <c r="B49" s="77"/>
      <c r="C49" s="188">
        <f>'[1]财拨总表（引用）'!A50</f>
        <v>0</v>
      </c>
      <c r="D49" s="187">
        <f>'[1]财拨总表（引用）'!B50</f>
        <v>0</v>
      </c>
      <c r="E49" s="187">
        <f>'[1]财拨总表（引用）'!C50</f>
        <v>0</v>
      </c>
      <c r="F49" s="187">
        <f>'[1]财拨总表（引用）'!D50</f>
        <v>0</v>
      </c>
      <c r="G49" s="60"/>
    </row>
    <row r="50" spans="1:7" s="1" customFormat="1" ht="17.25" customHeight="1">
      <c r="A50" s="63" t="s">
        <v>71</v>
      </c>
      <c r="B50" s="77"/>
      <c r="C50" s="187" t="s">
        <v>70</v>
      </c>
      <c r="D50" s="187"/>
      <c r="E50" s="187"/>
      <c r="F50" s="181"/>
      <c r="G50" s="60"/>
    </row>
    <row r="51" spans="1:7" s="1" customFormat="1" ht="17.25" customHeight="1">
      <c r="A51" s="75" t="s">
        <v>72</v>
      </c>
      <c r="B51" s="73"/>
      <c r="C51" s="187"/>
      <c r="D51" s="187"/>
      <c r="E51" s="187"/>
      <c r="F51" s="181"/>
      <c r="G51" s="60"/>
    </row>
    <row r="52" spans="1:7" s="1" customFormat="1" ht="17.25" customHeight="1">
      <c r="A52" s="75"/>
      <c r="B52" s="77"/>
      <c r="C52" s="187"/>
      <c r="D52" s="187"/>
      <c r="E52" s="187"/>
      <c r="F52" s="181"/>
      <c r="G52" s="60"/>
    </row>
    <row r="53" spans="1:7" s="1" customFormat="1" ht="17.25" customHeight="1">
      <c r="A53" s="75"/>
      <c r="B53" s="77"/>
      <c r="C53" s="187"/>
      <c r="D53" s="187"/>
      <c r="E53" s="187"/>
      <c r="F53" s="181"/>
      <c r="G53" s="60"/>
    </row>
    <row r="54" spans="1:7" s="1" customFormat="1" ht="17.25" customHeight="1">
      <c r="A54" s="79" t="s">
        <v>24</v>
      </c>
      <c r="B54" s="73">
        <f>B6</f>
        <v>270.26</v>
      </c>
      <c r="C54" s="180" t="s">
        <v>25</v>
      </c>
      <c r="D54" s="185">
        <f>'[1]财拨总表（引用）'!B8</f>
        <v>270.26</v>
      </c>
      <c r="E54" s="185">
        <f>'[1]财拨总表（引用）'!C8</f>
        <v>270.26</v>
      </c>
      <c r="F54" s="185">
        <f>'[1]财拨总表（引用）'!D8</f>
        <v>0</v>
      </c>
      <c r="G54" s="6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0"/>
    </row>
    <row r="81" s="1" customFormat="1" ht="15">
      <c r="AD81" s="80"/>
    </row>
    <row r="82" spans="31:32" s="1" customFormat="1" ht="15">
      <c r="AE82" s="80"/>
      <c r="AF82" s="80"/>
    </row>
    <row r="83" spans="32:33" s="1" customFormat="1" ht="15">
      <c r="AF83" s="80"/>
      <c r="AG83" s="80"/>
    </row>
    <row r="84" s="1" customFormat="1" ht="15">
      <c r="AG84" s="81" t="s">
        <v>73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2"/>
    </row>
    <row r="122" spans="23:26" s="1" customFormat="1" ht="15">
      <c r="W122" s="82"/>
      <c r="X122" s="82"/>
      <c r="Y122" s="82"/>
      <c r="Z122" s="83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71" t="s">
        <v>74</v>
      </c>
      <c r="B2" s="171"/>
      <c r="C2" s="171"/>
      <c r="D2" s="171"/>
      <c r="E2" s="171"/>
      <c r="F2" s="85"/>
      <c r="G2" s="85"/>
    </row>
    <row r="3" spans="1:7" s="1" customFormat="1" ht="21" customHeight="1">
      <c r="A3" s="86" t="s">
        <v>2</v>
      </c>
      <c r="B3" s="87"/>
      <c r="C3" s="87"/>
      <c r="D3" s="87"/>
      <c r="E3" s="88" t="s">
        <v>3</v>
      </c>
      <c r="F3" s="84"/>
      <c r="G3" s="84"/>
    </row>
    <row r="4" spans="1:7" s="1" customFormat="1" ht="17.25" customHeight="1">
      <c r="A4" s="172" t="s">
        <v>51</v>
      </c>
      <c r="B4" s="172"/>
      <c r="C4" s="172" t="s">
        <v>75</v>
      </c>
      <c r="D4" s="172"/>
      <c r="E4" s="172"/>
      <c r="F4" s="84"/>
      <c r="G4" s="84"/>
    </row>
    <row r="5" spans="1:7" s="1" customFormat="1" ht="21" customHeight="1">
      <c r="A5" s="89" t="s">
        <v>57</v>
      </c>
      <c r="B5" s="89" t="s">
        <v>58</v>
      </c>
      <c r="C5" s="89" t="s">
        <v>29</v>
      </c>
      <c r="D5" s="89" t="s">
        <v>52</v>
      </c>
      <c r="E5" s="89" t="s">
        <v>53</v>
      </c>
      <c r="F5" s="84"/>
      <c r="G5" s="84"/>
    </row>
    <row r="6" spans="1:7" s="1" customFormat="1" ht="21" customHeight="1">
      <c r="A6" s="90" t="s">
        <v>43</v>
      </c>
      <c r="B6" s="90" t="s">
        <v>43</v>
      </c>
      <c r="C6" s="91">
        <v>1</v>
      </c>
      <c r="D6" s="91">
        <f>C6+1</f>
        <v>2</v>
      </c>
      <c r="E6" s="91">
        <f>D6+1</f>
        <v>3</v>
      </c>
      <c r="F6" s="92"/>
      <c r="G6" s="84"/>
    </row>
    <row r="7" spans="1:7" s="1" customFormat="1" ht="18.75" customHeight="1">
      <c r="A7" s="93" t="s">
        <v>0</v>
      </c>
      <c r="B7" s="94" t="s">
        <v>29</v>
      </c>
      <c r="C7" s="95">
        <v>270.26</v>
      </c>
      <c r="D7" s="95">
        <v>270.26</v>
      </c>
      <c r="E7" s="96"/>
      <c r="F7" s="92"/>
      <c r="G7" s="84"/>
    </row>
    <row r="8" spans="1:5" s="1" customFormat="1" ht="18.75" customHeight="1">
      <c r="A8" s="93" t="s">
        <v>44</v>
      </c>
      <c r="B8" s="93" t="s">
        <v>45</v>
      </c>
      <c r="C8" s="95">
        <v>270.26</v>
      </c>
      <c r="D8" s="95">
        <v>270.26</v>
      </c>
      <c r="E8" s="96"/>
    </row>
    <row r="9" spans="1:5" s="1" customFormat="1" ht="18.75" customHeight="1">
      <c r="A9" s="93" t="s">
        <v>46</v>
      </c>
      <c r="B9" s="93" t="s">
        <v>47</v>
      </c>
      <c r="C9" s="95">
        <v>270.26</v>
      </c>
      <c r="D9" s="95">
        <v>270.26</v>
      </c>
      <c r="E9" s="96"/>
    </row>
    <row r="10" spans="1:5" s="1" customFormat="1" ht="18.75" customHeight="1">
      <c r="A10" s="93" t="s">
        <v>48</v>
      </c>
      <c r="B10" s="93" t="s">
        <v>49</v>
      </c>
      <c r="C10" s="95">
        <v>270.26</v>
      </c>
      <c r="D10" s="95">
        <v>270.26</v>
      </c>
      <c r="E10" s="96"/>
    </row>
    <row r="11" spans="1:7" s="1" customFormat="1" ht="21" customHeight="1">
      <c r="A11" s="97"/>
      <c r="B11" s="98"/>
      <c r="C11" s="99"/>
      <c r="D11" s="99"/>
      <c r="E11" s="99"/>
      <c r="F11" s="98"/>
      <c r="G11" s="100"/>
    </row>
    <row r="12" spans="1:7" s="1" customFormat="1" ht="21" customHeight="1">
      <c r="A12" s="101"/>
      <c r="B12" s="97"/>
      <c r="C12" s="97"/>
      <c r="D12" s="97"/>
      <c r="E12" s="97"/>
      <c r="F12" s="97"/>
      <c r="G12" s="100"/>
    </row>
    <row r="13" spans="1:7" s="1" customFormat="1" ht="21" customHeight="1">
      <c r="A13" s="101"/>
      <c r="B13" s="100"/>
      <c r="C13" s="97"/>
      <c r="D13" s="97"/>
      <c r="E13" s="100"/>
      <c r="F13" s="100"/>
      <c r="G13" s="97"/>
    </row>
    <row r="14" spans="1:7" s="1" customFormat="1" ht="21" customHeight="1">
      <c r="A14" s="101"/>
      <c r="B14" s="101"/>
      <c r="C14" s="101"/>
      <c r="D14" s="97"/>
      <c r="E14" s="97"/>
      <c r="F14" s="97"/>
      <c r="G14" s="100"/>
    </row>
    <row r="15" spans="1:7" s="1" customFormat="1" ht="21" customHeight="1">
      <c r="A15" s="100"/>
      <c r="B15" s="101"/>
      <c r="C15" s="101"/>
      <c r="D15" s="100"/>
      <c r="E15" s="97"/>
      <c r="F15" s="100"/>
      <c r="G15" s="100"/>
    </row>
    <row r="16" spans="1:7" s="1" customFormat="1" ht="21" customHeight="1">
      <c r="A16" s="100"/>
      <c r="B16" s="100"/>
      <c r="C16" s="100"/>
      <c r="D16" s="99"/>
      <c r="E16" s="100"/>
      <c r="F16" s="100"/>
      <c r="G16" s="100"/>
    </row>
    <row r="17" spans="1:7" s="1" customFormat="1" ht="21" customHeight="1">
      <c r="A17" s="100"/>
      <c r="B17" s="100"/>
      <c r="C17" s="100"/>
      <c r="D17" s="100"/>
      <c r="E17" s="100"/>
      <c r="F17" s="100"/>
      <c r="G17" s="100"/>
    </row>
    <row r="18" spans="1:7" s="1" customFormat="1" ht="21" customHeight="1">
      <c r="A18" s="100"/>
      <c r="B18" s="100"/>
      <c r="C18" s="100"/>
      <c r="D18" s="97"/>
      <c r="E18" s="100"/>
      <c r="F18" s="100"/>
      <c r="G18" s="100"/>
    </row>
    <row r="19" spans="1:7" s="1" customFormat="1" ht="21" customHeight="1">
      <c r="A19" s="100"/>
      <c r="B19" s="100"/>
      <c r="C19" s="100"/>
      <c r="D19" s="100"/>
      <c r="E19" s="100"/>
      <c r="F19" s="100"/>
      <c r="G19" s="100"/>
    </row>
    <row r="20" s="1" customFormat="1" ht="21" customHeight="1"/>
    <row r="21" spans="1:7" s="1" customFormat="1" ht="21" customHeight="1">
      <c r="A21" s="100"/>
      <c r="B21" s="100"/>
      <c r="C21" s="100"/>
      <c r="D21" s="100"/>
      <c r="E21" s="100"/>
      <c r="F21" s="100"/>
      <c r="G21" s="10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22">
      <selection activeCell="C24" sqref="C2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2"/>
      <c r="B1" s="102"/>
      <c r="C1" s="102"/>
      <c r="D1" s="102"/>
      <c r="E1" s="102"/>
      <c r="F1" s="102"/>
      <c r="G1" s="102"/>
    </row>
    <row r="2" spans="1:7" s="1" customFormat="1" ht="29.25" customHeight="1">
      <c r="A2" s="173" t="s">
        <v>76</v>
      </c>
      <c r="B2" s="173"/>
      <c r="C2" s="173"/>
      <c r="D2" s="173"/>
      <c r="E2" s="173"/>
      <c r="F2" s="103"/>
      <c r="G2" s="103"/>
    </row>
    <row r="3" spans="1:7" s="1" customFormat="1" ht="21" customHeight="1">
      <c r="A3" s="104" t="s">
        <v>2</v>
      </c>
      <c r="B3" s="105"/>
      <c r="C3" s="105"/>
      <c r="D3" s="105"/>
      <c r="E3" s="106" t="s">
        <v>3</v>
      </c>
      <c r="F3" s="102"/>
      <c r="G3" s="102"/>
    </row>
    <row r="4" spans="1:7" s="1" customFormat="1" ht="17.25" customHeight="1">
      <c r="A4" s="174" t="s">
        <v>77</v>
      </c>
      <c r="B4" s="174"/>
      <c r="C4" s="174" t="s">
        <v>78</v>
      </c>
      <c r="D4" s="174"/>
      <c r="E4" s="174"/>
      <c r="F4" s="102"/>
      <c r="G4" s="102"/>
    </row>
    <row r="5" spans="1:7" s="1" customFormat="1" ht="21" customHeight="1">
      <c r="A5" s="107" t="s">
        <v>57</v>
      </c>
      <c r="B5" s="108" t="s">
        <v>58</v>
      </c>
      <c r="C5" s="109" t="s">
        <v>29</v>
      </c>
      <c r="D5" s="109" t="s">
        <v>79</v>
      </c>
      <c r="E5" s="109" t="s">
        <v>80</v>
      </c>
      <c r="F5" s="102"/>
      <c r="G5" s="102"/>
    </row>
    <row r="6" spans="1:7" s="1" customFormat="1" ht="21" customHeight="1">
      <c r="A6" s="110" t="s">
        <v>43</v>
      </c>
      <c r="B6" s="110" t="s">
        <v>43</v>
      </c>
      <c r="C6" s="111">
        <v>1</v>
      </c>
      <c r="D6" s="111">
        <f>C6+1</f>
        <v>2</v>
      </c>
      <c r="E6" s="111">
        <f>D6+1</f>
        <v>3</v>
      </c>
      <c r="F6" s="102"/>
      <c r="G6" s="102"/>
    </row>
    <row r="7" spans="1:8" s="1" customFormat="1" ht="18.75" customHeight="1">
      <c r="A7" s="112" t="s">
        <v>0</v>
      </c>
      <c r="B7" s="113" t="s">
        <v>29</v>
      </c>
      <c r="C7" s="114">
        <v>270.26</v>
      </c>
      <c r="D7" s="114">
        <v>234.21</v>
      </c>
      <c r="E7" s="115">
        <v>36.05</v>
      </c>
      <c r="F7" s="116"/>
      <c r="G7" s="116"/>
      <c r="H7" s="117"/>
    </row>
    <row r="8" spans="1:5" s="1" customFormat="1" ht="18.75" customHeight="1">
      <c r="A8" s="112"/>
      <c r="B8" s="112" t="s">
        <v>81</v>
      </c>
      <c r="C8" s="114">
        <v>231.27</v>
      </c>
      <c r="D8" s="114">
        <v>231.27</v>
      </c>
      <c r="E8" s="115"/>
    </row>
    <row r="9" spans="1:5" s="1" customFormat="1" ht="18.75" customHeight="1">
      <c r="A9" s="112" t="s">
        <v>82</v>
      </c>
      <c r="B9" s="112" t="s">
        <v>83</v>
      </c>
      <c r="C9" s="114">
        <v>85.31</v>
      </c>
      <c r="D9" s="114">
        <v>85.31</v>
      </c>
      <c r="E9" s="115"/>
    </row>
    <row r="10" spans="1:5" s="1" customFormat="1" ht="18.75" customHeight="1">
      <c r="A10" s="112" t="s">
        <v>84</v>
      </c>
      <c r="B10" s="112" t="s">
        <v>85</v>
      </c>
      <c r="C10" s="114">
        <v>36.92</v>
      </c>
      <c r="D10" s="114">
        <v>36.92</v>
      </c>
      <c r="E10" s="115"/>
    </row>
    <row r="11" spans="1:5" s="1" customFormat="1" ht="18.75" customHeight="1">
      <c r="A11" s="112" t="s">
        <v>86</v>
      </c>
      <c r="B11" s="112" t="s">
        <v>87</v>
      </c>
      <c r="C11" s="114">
        <v>27.48</v>
      </c>
      <c r="D11" s="114">
        <v>27.48</v>
      </c>
      <c r="E11" s="115"/>
    </row>
    <row r="12" spans="1:5" s="1" customFormat="1" ht="18.75" customHeight="1">
      <c r="A12" s="112" t="s">
        <v>88</v>
      </c>
      <c r="B12" s="112" t="s">
        <v>89</v>
      </c>
      <c r="C12" s="114">
        <v>23.95</v>
      </c>
      <c r="D12" s="114">
        <v>23.95</v>
      </c>
      <c r="E12" s="115"/>
    </row>
    <row r="13" spans="1:5" s="1" customFormat="1" ht="18.75" customHeight="1">
      <c r="A13" s="112" t="s">
        <v>90</v>
      </c>
      <c r="B13" s="112" t="s">
        <v>91</v>
      </c>
      <c r="C13" s="114">
        <v>9.73</v>
      </c>
      <c r="D13" s="114">
        <v>9.73</v>
      </c>
      <c r="E13" s="115"/>
    </row>
    <row r="14" spans="1:5" s="1" customFormat="1" ht="18.75" customHeight="1">
      <c r="A14" s="112" t="s">
        <v>92</v>
      </c>
      <c r="B14" s="112" t="s">
        <v>93</v>
      </c>
      <c r="C14" s="114">
        <v>0.52</v>
      </c>
      <c r="D14" s="114">
        <v>0.52</v>
      </c>
      <c r="E14" s="115"/>
    </row>
    <row r="15" spans="1:5" s="1" customFormat="1" ht="18.75" customHeight="1">
      <c r="A15" s="112" t="s">
        <v>94</v>
      </c>
      <c r="B15" s="112" t="s">
        <v>95</v>
      </c>
      <c r="C15" s="114">
        <v>10.48</v>
      </c>
      <c r="D15" s="114">
        <v>10.48</v>
      </c>
      <c r="E15" s="115"/>
    </row>
    <row r="16" spans="1:5" s="1" customFormat="1" ht="18.75" customHeight="1">
      <c r="A16" s="112" t="s">
        <v>96</v>
      </c>
      <c r="B16" s="112" t="s">
        <v>97</v>
      </c>
      <c r="C16" s="114">
        <v>0.35</v>
      </c>
      <c r="D16" s="114">
        <v>0.35</v>
      </c>
      <c r="E16" s="115"/>
    </row>
    <row r="17" spans="1:5" s="1" customFormat="1" ht="18.75" customHeight="1">
      <c r="A17" s="112" t="s">
        <v>98</v>
      </c>
      <c r="B17" s="112" t="s">
        <v>99</v>
      </c>
      <c r="C17" s="114">
        <v>0.3</v>
      </c>
      <c r="D17" s="114">
        <v>0.3</v>
      </c>
      <c r="E17" s="115"/>
    </row>
    <row r="18" spans="1:5" s="1" customFormat="1" ht="18.75" customHeight="1">
      <c r="A18" s="112" t="s">
        <v>100</v>
      </c>
      <c r="B18" s="112" t="s">
        <v>101</v>
      </c>
      <c r="C18" s="114">
        <v>0.75</v>
      </c>
      <c r="D18" s="114">
        <v>0.75</v>
      </c>
      <c r="E18" s="115"/>
    </row>
    <row r="19" spans="1:5" s="1" customFormat="1" ht="18.75" customHeight="1">
      <c r="A19" s="112" t="s">
        <v>102</v>
      </c>
      <c r="B19" s="112" t="s">
        <v>103</v>
      </c>
      <c r="C19" s="114">
        <v>35.48</v>
      </c>
      <c r="D19" s="114">
        <v>35.48</v>
      </c>
      <c r="E19" s="115"/>
    </row>
    <row r="20" spans="1:5" s="1" customFormat="1" ht="18.75" customHeight="1">
      <c r="A20" s="112"/>
      <c r="B20" s="112" t="s">
        <v>104</v>
      </c>
      <c r="C20" s="114">
        <v>36.05</v>
      </c>
      <c r="D20" s="114"/>
      <c r="E20" s="115">
        <v>36.05</v>
      </c>
    </row>
    <row r="21" spans="1:5" s="1" customFormat="1" ht="18.75" customHeight="1">
      <c r="A21" s="112" t="s">
        <v>105</v>
      </c>
      <c r="B21" s="112" t="s">
        <v>106</v>
      </c>
      <c r="C21" s="114">
        <v>1.8</v>
      </c>
      <c r="D21" s="114"/>
      <c r="E21" s="115">
        <v>1.8</v>
      </c>
    </row>
    <row r="22" spans="1:5" s="1" customFormat="1" ht="18.75" customHeight="1">
      <c r="A22" s="112" t="s">
        <v>107</v>
      </c>
      <c r="B22" s="112" t="s">
        <v>108</v>
      </c>
      <c r="C22" s="114">
        <v>2.81</v>
      </c>
      <c r="D22" s="114"/>
      <c r="E22" s="115">
        <v>2.81</v>
      </c>
    </row>
    <row r="23" spans="1:5" s="1" customFormat="1" ht="18.75" customHeight="1">
      <c r="A23" s="112" t="s">
        <v>109</v>
      </c>
      <c r="B23" s="112" t="s">
        <v>110</v>
      </c>
      <c r="C23" s="114">
        <v>31.44</v>
      </c>
      <c r="D23" s="114"/>
      <c r="E23" s="115">
        <v>31.44</v>
      </c>
    </row>
    <row r="24" spans="1:5" s="1" customFormat="1" ht="18.75" customHeight="1">
      <c r="A24" s="112"/>
      <c r="B24" s="112" t="s">
        <v>111</v>
      </c>
      <c r="C24" s="114">
        <v>2.94</v>
      </c>
      <c r="D24" s="114">
        <v>2.94</v>
      </c>
      <c r="E24" s="115"/>
    </row>
    <row r="25" spans="1:5" s="1" customFormat="1" ht="18.75" customHeight="1">
      <c r="A25" s="112" t="s">
        <v>112</v>
      </c>
      <c r="B25" s="112" t="s">
        <v>113</v>
      </c>
      <c r="C25" s="114">
        <v>2.4</v>
      </c>
      <c r="D25" s="114">
        <v>2.4</v>
      </c>
      <c r="E25" s="115"/>
    </row>
    <row r="26" spans="1:5" s="1" customFormat="1" ht="18.75" customHeight="1">
      <c r="A26" s="112" t="s">
        <v>114</v>
      </c>
      <c r="B26" s="112" t="s">
        <v>115</v>
      </c>
      <c r="C26" s="114">
        <v>0.09</v>
      </c>
      <c r="D26" s="114">
        <v>0.09</v>
      </c>
      <c r="E26" s="115"/>
    </row>
    <row r="27" spans="1:5" s="1" customFormat="1" ht="18.75" customHeight="1">
      <c r="A27" s="112" t="s">
        <v>116</v>
      </c>
      <c r="B27" s="112" t="s">
        <v>117</v>
      </c>
      <c r="C27" s="114">
        <v>0.02</v>
      </c>
      <c r="D27" s="114">
        <v>0.02</v>
      </c>
      <c r="E27" s="115"/>
    </row>
    <row r="28" spans="1:5" s="1" customFormat="1" ht="18.75" customHeight="1">
      <c r="A28" s="112" t="s">
        <v>118</v>
      </c>
      <c r="B28" s="112" t="s">
        <v>119</v>
      </c>
      <c r="C28" s="114">
        <v>0.07</v>
      </c>
      <c r="D28" s="114">
        <v>0.07</v>
      </c>
      <c r="E28" s="115"/>
    </row>
    <row r="29" spans="1:5" s="1" customFormat="1" ht="18.75" customHeight="1">
      <c r="A29" s="112" t="s">
        <v>120</v>
      </c>
      <c r="B29" s="112" t="s">
        <v>121</v>
      </c>
      <c r="C29" s="114">
        <v>0.36</v>
      </c>
      <c r="D29" s="114">
        <v>0.36</v>
      </c>
      <c r="E29" s="115"/>
    </row>
    <row r="30" spans="1:8" s="1" customFormat="1" ht="21" customHeight="1">
      <c r="A30" s="118"/>
      <c r="B30" s="119"/>
      <c r="C30" s="120"/>
      <c r="D30" s="120"/>
      <c r="E30" s="120"/>
      <c r="F30" s="119"/>
      <c r="G30" s="121"/>
      <c r="H30" s="122"/>
    </row>
    <row r="31" spans="1:7" s="1" customFormat="1" ht="21" customHeight="1">
      <c r="A31" s="118"/>
      <c r="B31" s="118"/>
      <c r="C31" s="118"/>
      <c r="D31" s="118"/>
      <c r="E31" s="118"/>
      <c r="F31" s="121"/>
      <c r="G31" s="121"/>
    </row>
    <row r="32" spans="1:6" s="1" customFormat="1" ht="21" customHeight="1">
      <c r="A32" s="118"/>
      <c r="B32" s="118"/>
      <c r="C32" s="118"/>
      <c r="D32" s="118"/>
      <c r="E32" s="121"/>
      <c r="F32" s="121"/>
    </row>
    <row r="33" spans="1:7" s="1" customFormat="1" ht="21" customHeight="1">
      <c r="A33" s="121"/>
      <c r="B33" s="121"/>
      <c r="C33" s="118"/>
      <c r="D33" s="118"/>
      <c r="E33" s="118"/>
      <c r="F33" s="121"/>
      <c r="G33" s="123"/>
    </row>
    <row r="34" spans="1:7" s="1" customFormat="1" ht="21" customHeight="1">
      <c r="A34" s="121"/>
      <c r="B34" s="121"/>
      <c r="C34" s="119"/>
      <c r="D34" s="121"/>
      <c r="E34" s="121"/>
      <c r="F34" s="121"/>
      <c r="G34" s="123"/>
    </row>
    <row r="35" spans="1:7" s="1" customFormat="1" ht="21" customHeight="1">
      <c r="A35" s="123"/>
      <c r="B35" s="121"/>
      <c r="C35" s="121"/>
      <c r="D35" s="119"/>
      <c r="E35" s="121"/>
      <c r="F35" s="123"/>
      <c r="G35" s="123"/>
    </row>
    <row r="36" spans="1:7" s="1" customFormat="1" ht="21" customHeight="1">
      <c r="A36" s="123"/>
      <c r="B36" s="123"/>
      <c r="C36" s="121"/>
      <c r="D36" s="124"/>
      <c r="E36" s="123"/>
      <c r="F36" s="123"/>
      <c r="G36" s="123"/>
    </row>
    <row r="37" spans="1:7" s="1" customFormat="1" ht="21" customHeight="1">
      <c r="A37" s="123"/>
      <c r="B37" s="123"/>
      <c r="C37" s="118"/>
      <c r="D37" s="123"/>
      <c r="E37" s="123"/>
      <c r="F37" s="123"/>
      <c r="G37" s="123"/>
    </row>
    <row r="38" spans="1:7" s="1" customFormat="1" ht="21" customHeight="1">
      <c r="A38" s="123"/>
      <c r="B38" s="123"/>
      <c r="C38" s="119"/>
      <c r="D38" s="123"/>
      <c r="E38" s="123"/>
      <c r="F38" s="123"/>
      <c r="G38" s="123"/>
    </row>
    <row r="39" s="1" customFormat="1" ht="21" customHeight="1"/>
    <row r="40" spans="1:7" s="1" customFormat="1" ht="21" customHeight="1">
      <c r="A40" s="123"/>
      <c r="B40" s="123"/>
      <c r="C40" s="119"/>
      <c r="D40" s="123"/>
      <c r="E40" s="123"/>
      <c r="F40" s="123"/>
      <c r="G40" s="12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25"/>
    </row>
    <row r="2" spans="1:7" s="1" customFormat="1" ht="30" customHeight="1">
      <c r="A2" s="175" t="s">
        <v>122</v>
      </c>
      <c r="B2" s="175"/>
      <c r="C2" s="175"/>
      <c r="D2" s="175"/>
      <c r="E2" s="175"/>
      <c r="F2" s="175"/>
      <c r="G2" s="175"/>
    </row>
    <row r="3" spans="1:7" s="1" customFormat="1" ht="18" customHeight="1">
      <c r="A3" s="126" t="s">
        <v>2</v>
      </c>
      <c r="B3" s="127"/>
      <c r="C3" s="127"/>
      <c r="D3" s="128"/>
      <c r="E3" s="128"/>
      <c r="F3" s="128"/>
      <c r="G3" s="129" t="s">
        <v>3</v>
      </c>
    </row>
    <row r="4" spans="1:7" s="1" customFormat="1" ht="31.5" customHeight="1">
      <c r="A4" s="130" t="s">
        <v>123</v>
      </c>
      <c r="B4" s="130" t="s">
        <v>124</v>
      </c>
      <c r="C4" s="130" t="s">
        <v>29</v>
      </c>
      <c r="D4" s="131" t="s">
        <v>125</v>
      </c>
      <c r="E4" s="130" t="s">
        <v>126</v>
      </c>
      <c r="F4" s="132" t="s">
        <v>127</v>
      </c>
      <c r="G4" s="130" t="s">
        <v>128</v>
      </c>
    </row>
    <row r="5" spans="1:7" s="1" customFormat="1" ht="21.75" customHeight="1">
      <c r="A5" s="133" t="s">
        <v>43</v>
      </c>
      <c r="B5" s="133" t="s">
        <v>43</v>
      </c>
      <c r="C5" s="134">
        <v>1</v>
      </c>
      <c r="D5" s="135">
        <f>C5+1</f>
        <v>2</v>
      </c>
      <c r="E5" s="135">
        <f>D5+1</f>
        <v>3</v>
      </c>
      <c r="F5" s="135">
        <f>E5+1</f>
        <v>4</v>
      </c>
      <c r="G5" s="135">
        <f>F5+1</f>
        <v>5</v>
      </c>
    </row>
    <row r="6" spans="1:7" s="1" customFormat="1" ht="22.5" customHeight="1">
      <c r="A6" s="136"/>
      <c r="B6" s="136"/>
      <c r="C6" s="137"/>
      <c r="D6" s="137"/>
      <c r="E6" s="137"/>
      <c r="F6" s="138"/>
      <c r="G6" s="138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9"/>
      <c r="B1" s="139"/>
      <c r="C1" s="139"/>
      <c r="D1" s="139"/>
      <c r="E1" s="139"/>
      <c r="F1" s="139"/>
      <c r="G1" s="139"/>
    </row>
    <row r="2" spans="1:7" s="1" customFormat="1" ht="29.25" customHeight="1">
      <c r="A2" s="176" t="s">
        <v>129</v>
      </c>
      <c r="B2" s="176"/>
      <c r="C2" s="176"/>
      <c r="D2" s="176"/>
      <c r="E2" s="176"/>
      <c r="F2" s="140"/>
      <c r="G2" s="140"/>
    </row>
    <row r="3" spans="1:7" s="1" customFormat="1" ht="21" customHeight="1">
      <c r="A3" s="141" t="s">
        <v>2</v>
      </c>
      <c r="B3" s="142"/>
      <c r="C3" s="142"/>
      <c r="D3" s="142"/>
      <c r="E3" s="143" t="s">
        <v>3</v>
      </c>
      <c r="F3" s="139"/>
      <c r="G3" s="139"/>
    </row>
    <row r="4" spans="1:7" s="1" customFormat="1" ht="17.25" customHeight="1">
      <c r="A4" s="177" t="s">
        <v>51</v>
      </c>
      <c r="B4" s="177"/>
      <c r="C4" s="177" t="s">
        <v>75</v>
      </c>
      <c r="D4" s="177"/>
      <c r="E4" s="177"/>
      <c r="F4" s="139"/>
      <c r="G4" s="139"/>
    </row>
    <row r="5" spans="1:7" s="1" customFormat="1" ht="21" customHeight="1">
      <c r="A5" s="144" t="s">
        <v>57</v>
      </c>
      <c r="B5" s="145" t="s">
        <v>58</v>
      </c>
      <c r="C5" s="146" t="s">
        <v>29</v>
      </c>
      <c r="D5" s="146" t="s">
        <v>52</v>
      </c>
      <c r="E5" s="146" t="s">
        <v>53</v>
      </c>
      <c r="F5" s="139"/>
      <c r="G5" s="139"/>
    </row>
    <row r="6" spans="1:8" s="1" customFormat="1" ht="21" customHeight="1">
      <c r="A6" s="147" t="s">
        <v>43</v>
      </c>
      <c r="B6" s="147" t="s">
        <v>43</v>
      </c>
      <c r="C6" s="148">
        <v>1</v>
      </c>
      <c r="D6" s="148">
        <f>C6+1</f>
        <v>2</v>
      </c>
      <c r="E6" s="148">
        <f>D6+1</f>
        <v>3</v>
      </c>
      <c r="F6" s="149"/>
      <c r="G6" s="139"/>
      <c r="H6" s="150"/>
    </row>
    <row r="7" spans="1:7" s="1" customFormat="1" ht="18.75" customHeight="1">
      <c r="A7" s="151"/>
      <c r="B7" s="151"/>
      <c r="C7" s="152"/>
      <c r="D7" s="153"/>
      <c r="E7" s="152"/>
      <c r="F7" s="149"/>
      <c r="G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</cp:lastModifiedBy>
  <dcterms:modified xsi:type="dcterms:W3CDTF">2021-02-26T02:34:00Z</dcterms:modified>
  <cp:category/>
  <cp:version/>
  <cp:contentType/>
  <cp:contentStatus/>
</cp:coreProperties>
</file>